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746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<sst xmlns="http://schemas.openxmlformats.org/spreadsheetml/2006/main" count="218" uniqueCount="218">
  <si>
    <t>Name</t>
  </si>
  <si>
    <t>Stocks</t>
  </si>
  <si>
    <t>Gaming Activities</t>
  </si>
  <si>
    <t>Electronics Stores</t>
  </si>
  <si>
    <t>Broadcasting - Radio</t>
  </si>
  <si>
    <t>Major Airlines</t>
  </si>
  <si>
    <t>Drugs - Generic</t>
  </si>
  <si>
    <t>Computer Based Systems</t>
  </si>
  <si>
    <t>Textile Industrial</t>
  </si>
  <si>
    <t>Office Supplies</t>
  </si>
  <si>
    <t>Resorts &amp; Casinos</t>
  </si>
  <si>
    <t>Movie Production, Theaters</t>
  </si>
  <si>
    <t>Recreational Vehicles</t>
  </si>
  <si>
    <t>Meat Products</t>
  </si>
  <si>
    <t>Drugs Wholesale</t>
  </si>
  <si>
    <t>Aerospace/Defense - Major Diversified</t>
  </si>
  <si>
    <t>Auto Dealerships</t>
  </si>
  <si>
    <t>Music &amp; Video Stores</t>
  </si>
  <si>
    <t>Publishing - Newspapers</t>
  </si>
  <si>
    <t>Farm Products</t>
  </si>
  <si>
    <t>Industrial Equipment &amp; Components</t>
  </si>
  <si>
    <t>Recreational Goods, Other</t>
  </si>
  <si>
    <t>Sporting Goods</t>
  </si>
  <si>
    <t>Trucks &amp; Other Vehicles</t>
  </si>
  <si>
    <t>Beverages - Wineries &amp; Distillers</t>
  </si>
  <si>
    <t>Investment Brokerage - National</t>
  </si>
  <si>
    <t>Consumer Services</t>
  </si>
  <si>
    <t>Life Insurance</t>
  </si>
  <si>
    <t>Paper &amp; Paper Products</t>
  </si>
  <si>
    <t>Small Tools &amp; Accessories</t>
  </si>
  <si>
    <t>Internet Information Providers</t>
  </si>
  <si>
    <t>Health Care Plans</t>
  </si>
  <si>
    <t>Semiconductor- Memory Chips</t>
  </si>
  <si>
    <t>Broadcasting - TV</t>
  </si>
  <si>
    <t>Staffing &amp; Outsourcing Services</t>
  </si>
  <si>
    <t>Electronics Wholesale</t>
  </si>
  <si>
    <t>Diversified Machinery</t>
  </si>
  <si>
    <t>Drug Delivery</t>
  </si>
  <si>
    <t>Grocery Stores</t>
  </si>
  <si>
    <t>Cement</t>
  </si>
  <si>
    <t>Aerospace/Defense Products &amp; Services</t>
  </si>
  <si>
    <t>Regional - Mid-Atlantic Banks</t>
  </si>
  <si>
    <t>Medical Equipment Wholesale</t>
  </si>
  <si>
    <t>Auto Parts</t>
  </si>
  <si>
    <t>CATV Systems</t>
  </si>
  <si>
    <t>Regional Airlines</t>
  </si>
  <si>
    <t>Technical Services</t>
  </si>
  <si>
    <t>Marketing Services</t>
  </si>
  <si>
    <t>Drug Related Products</t>
  </si>
  <si>
    <t>Confectioners</t>
  </si>
  <si>
    <t>Accident &amp; Health Insurance</t>
  </si>
  <si>
    <t>Regional - Pacific Banks</t>
  </si>
  <si>
    <t>Information Technology Services</t>
  </si>
  <si>
    <t>Machine Tools &amp; Accessories</t>
  </si>
  <si>
    <t>Diagnostic Substances</t>
  </si>
  <si>
    <t>Rubber &amp; Plastics</t>
  </si>
  <si>
    <t>Insurance Brokers</t>
  </si>
  <si>
    <t>Trucking</t>
  </si>
  <si>
    <t>Electronic Equipment</t>
  </si>
  <si>
    <t>Industrial Electrical Equipment</t>
  </si>
  <si>
    <t>Packaging &amp; Containers</t>
  </si>
  <si>
    <t>Data Storage Devices</t>
  </si>
  <si>
    <t>Surety &amp; Title Insurance</t>
  </si>
  <si>
    <t>Auto Manufacturers - Major</t>
  </si>
  <si>
    <t>Printed Circuit Boards</t>
  </si>
  <si>
    <t>Information &amp; Delivery Services</t>
  </si>
  <si>
    <t>Metal Fabrication</t>
  </si>
  <si>
    <t>Specialized Health Services</t>
  </si>
  <si>
    <t>Business Services</t>
  </si>
  <si>
    <t>Security &amp; Protection Services</t>
  </si>
  <si>
    <t>Food - Major Diversified</t>
  </si>
  <si>
    <t>Healthcare Information Services</t>
  </si>
  <si>
    <t>Home Furnishing Stores</t>
  </si>
  <si>
    <t>Management Services</t>
  </si>
  <si>
    <t>Jewelry Stores</t>
  </si>
  <si>
    <t>Waste Management</t>
  </si>
  <si>
    <t>Networking &amp; Communication Devices</t>
  </si>
  <si>
    <t>Auto Parts Wholesale</t>
  </si>
  <si>
    <t>Savings &amp; Loans</t>
  </si>
  <si>
    <t>Food Wholesale</t>
  </si>
  <si>
    <t>Semiconductor - Specialized</t>
  </si>
  <si>
    <t>Oil &amp; Gas Equipment &amp; Services</t>
  </si>
  <si>
    <t>Scientific &amp; Technical Instruments</t>
  </si>
  <si>
    <t>General Contractors</t>
  </si>
  <si>
    <t>Diversified Investments</t>
  </si>
  <si>
    <t>Industrial Equipment Wholesale</t>
  </si>
  <si>
    <t>Security Software &amp; Services</t>
  </si>
  <si>
    <t>Diversified Computer Systems</t>
  </si>
  <si>
    <t>Restaurants</t>
  </si>
  <si>
    <t>Conglomerates</t>
  </si>
  <si>
    <t>Catalog &amp; Mail Order Houses</t>
  </si>
  <si>
    <t>Technical &amp; System Software</t>
  </si>
  <si>
    <t>Air Delivery &amp; Freight Services</t>
  </si>
  <si>
    <t>Appliances</t>
  </si>
  <si>
    <t>Money Center Banks</t>
  </si>
  <si>
    <t>Regional - Southeast Banks</t>
  </si>
  <si>
    <t>Textile - Apparel Footwear &amp; Accessories</t>
  </si>
  <si>
    <t>Home Improvement Stores</t>
  </si>
  <si>
    <t>Research Services</t>
  </si>
  <si>
    <t>Railroads</t>
  </si>
  <si>
    <t>Regional - Midwest Banks</t>
  </si>
  <si>
    <t>Asset Management</t>
  </si>
  <si>
    <t>Drug Stores</t>
  </si>
  <si>
    <t>Communication Equipment</t>
  </si>
  <si>
    <t>Pollution &amp; Treatment Controls</t>
  </si>
  <si>
    <t>Computers Wholesale</t>
  </si>
  <si>
    <t>Property &amp; Casualty Insurance</t>
  </si>
  <si>
    <t>Rental &amp; Leasing Services</t>
  </si>
  <si>
    <t>Medical Instruments &amp; Supplies</t>
  </si>
  <si>
    <t>Lodging</t>
  </si>
  <si>
    <t>Business Software &amp; Services</t>
  </si>
  <si>
    <t>Specialty Chemicals</t>
  </si>
  <si>
    <t>Chemicals - Major Diversified</t>
  </si>
  <si>
    <t>Investment Brokerage - Regional</t>
  </si>
  <si>
    <t>Biotechnology</t>
  </si>
  <si>
    <t>Credit Services</t>
  </si>
  <si>
    <t>Drug Manufacturers - Other</t>
  </si>
  <si>
    <t>Application Software</t>
  </si>
  <si>
    <t>Shipping</t>
  </si>
  <si>
    <t>Textile - Apparel Clothing</t>
  </si>
  <si>
    <t>General Entertainment</t>
  </si>
  <si>
    <t>Real Estate Development</t>
  </si>
  <si>
    <t>Personal Services</t>
  </si>
  <si>
    <t>General Building Materials</t>
  </si>
  <si>
    <t>Processed &amp; Packaged Goods</t>
  </si>
  <si>
    <t>Regional - Northeast Banks</t>
  </si>
  <si>
    <t>Cleaning Products</t>
  </si>
  <si>
    <t>Discount, Variety Stores</t>
  </si>
  <si>
    <t>Medical Laboratories &amp; Research</t>
  </si>
  <si>
    <t>Hospitals</t>
  </si>
  <si>
    <t>Processing Systems &amp; Products</t>
  </si>
  <si>
    <t>Heavy Construction</t>
  </si>
  <si>
    <t>Semiconductor - Integrated Circuits</t>
  </si>
  <si>
    <t>REIT - Hotel/Motel</t>
  </si>
  <si>
    <t>Farm &amp; Construction Machinery</t>
  </si>
  <si>
    <t>Personal Products</t>
  </si>
  <si>
    <t>Foreign Regional Banks</t>
  </si>
  <si>
    <t>Internet Software &amp; Services</t>
  </si>
  <si>
    <t>Home Health Care</t>
  </si>
  <si>
    <t>Diversified Communication Services</t>
  </si>
  <si>
    <t>Housewares &amp; Accessories</t>
  </si>
  <si>
    <t>Foreign Money Center Banks</t>
  </si>
  <si>
    <t>Business Equipment</t>
  </si>
  <si>
    <t>Diversified Electronics</t>
  </si>
  <si>
    <t>Home Furnishings &amp; Fixtures</t>
  </si>
  <si>
    <t>Semiconductor - Broad Line</t>
  </si>
  <si>
    <t>Specialty Eateries</t>
  </si>
  <si>
    <t>Wholesale, Other</t>
  </si>
  <si>
    <t>Regional - Southwest Banks</t>
  </si>
  <si>
    <t>Telecom Services - Foreign</t>
  </si>
  <si>
    <t>Advertising Agencies</t>
  </si>
  <si>
    <t>Basic Materials Wholesale</t>
  </si>
  <si>
    <t>Wireless Communications</t>
  </si>
  <si>
    <t>Photographic Equipment &amp; Supplies</t>
  </si>
  <si>
    <t>Entertainment - Diversified</t>
  </si>
  <si>
    <t>Lumber, Wood Production</t>
  </si>
  <si>
    <t>Education &amp; Training Services</t>
  </si>
  <si>
    <t>Synthetics</t>
  </si>
  <si>
    <t>Semiconductor Equipment &amp; Materials</t>
  </si>
  <si>
    <t>Long Distance Carriers</t>
  </si>
  <si>
    <t>Auto Parts Stores</t>
  </si>
  <si>
    <t>Multimedia &amp; Graphics Software</t>
  </si>
  <si>
    <t>Computer Peripherals</t>
  </si>
  <si>
    <t>Medical Appliances &amp; Equipment</t>
  </si>
  <si>
    <t>Water Utilities</t>
  </si>
  <si>
    <t>Drug Manufacturers - Major</t>
  </si>
  <si>
    <t>Air Services, Other</t>
  </si>
  <si>
    <t>Independent Oil &amp; Gas</t>
  </si>
  <si>
    <t>Gas Utilities</t>
  </si>
  <si>
    <t>Property Management</t>
  </si>
  <si>
    <t>Major Integrated Oil &amp; Gas</t>
  </si>
  <si>
    <t>Oil &amp; Gas Drilling &amp; Exploration</t>
  </si>
  <si>
    <t>Oil &amp; Gas Pipelines</t>
  </si>
  <si>
    <t>Sporting Goods Stores</t>
  </si>
  <si>
    <t>Beverages - Brewers</t>
  </si>
  <si>
    <t>Publishing - Books</t>
  </si>
  <si>
    <t>Steel &amp; Iron</t>
  </si>
  <si>
    <t>Agricultural Chemicals</t>
  </si>
  <si>
    <t>Diversified Utilities</t>
  </si>
  <si>
    <t>Personal Computers</t>
  </si>
  <si>
    <t>Beverages - Soft Drinks</t>
  </si>
  <si>
    <t>Cigarettes</t>
  </si>
  <si>
    <t>Apparel Stores</t>
  </si>
  <si>
    <t>Specialty Retail, Other</t>
  </si>
  <si>
    <t>REIT - Industrial</t>
  </si>
  <si>
    <t>Department Stores</t>
  </si>
  <si>
    <t>Foreign Utilities</t>
  </si>
  <si>
    <t>Sporting Activities</t>
  </si>
  <si>
    <t>Oil &amp; Gas Refining &amp; Marketing</t>
  </si>
  <si>
    <t>Electric Utilities</t>
  </si>
  <si>
    <t>Closed-End Fund - Equity</t>
  </si>
  <si>
    <t>REIT - Office</t>
  </si>
  <si>
    <t>REIT - Diversified</t>
  </si>
  <si>
    <t>Aluminum</t>
  </si>
  <si>
    <t>Publishing - Periodicals</t>
  </si>
  <si>
    <t>Long-Term Care Facilities</t>
  </si>
  <si>
    <t>Telecom Services - Domestic</t>
  </si>
  <si>
    <t>REIT - Retail</t>
  </si>
  <si>
    <t>Toys &amp; Games</t>
  </si>
  <si>
    <t>REIT - Healthcare Facilities</t>
  </si>
  <si>
    <t>Residential Construction</t>
  </si>
  <si>
    <t>Building Materials Wholesale</t>
  </si>
  <si>
    <t>Mortgage Investment</t>
  </si>
  <si>
    <t>REIT - Residential</t>
  </si>
  <si>
    <t>Industrial Metals &amp; Minerals</t>
  </si>
  <si>
    <t>Closed-End Fund - Debt</t>
  </si>
  <si>
    <t>Tobacco Products, Other</t>
  </si>
  <si>
    <t>Copper</t>
  </si>
  <si>
    <t>Closed-End Fund - Foreign</t>
  </si>
  <si>
    <t>Internet Service Providers</t>
  </si>
  <si>
    <t>Silver</t>
  </si>
  <si>
    <t>Dairy Products</t>
  </si>
  <si>
    <t>Gold</t>
  </si>
  <si>
    <t>Nonmetallic Mineral Mining</t>
  </si>
  <si>
    <t>Rank</t>
  </si>
  <si>
    <t>Average Relative Performance 20/9/13</t>
  </si>
  <si>
    <t>Average Relative Performance 13/9/13</t>
  </si>
  <si>
    <t>Change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</si>
</sst>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theme="0"/>
      </font>
      <fill>
        <patternFill patternType="solid">
          <fgColor indexed="65"/>
          <bgColor rgb="FF22C3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 patternType="solid">
          <fgColor indexed="65"/>
          <bgColor rgb="FF22C3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 patternType="solid">
          <fgColor indexed="65"/>
          <bgColor rgb="FF22C3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  <border/>
    </dxf>
    <dxf>
      <font>
        <color theme="0"/>
      </font>
      <fill>
        <patternFill patternType="solid">
          <fgColor indexed="65"/>
          <bgColor rgb="FF22C3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SE%20350%20Relative%20Performance\FTSE350%20Sectors%20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ables/table1.xml><?xml version="1.0" encoding="utf-8"?>
<table xmlns="http://schemas.openxmlformats.org/spreadsheetml/2006/main" id="2" name="Table2" displayName="Table2" ref="B1:F213" totalsRowShown="0">
  <autoFilter ref="B1:F213"/>
  <tableColumns count="5">
    <tableColumn id="1" name="Name"/>
    <tableColumn id="2" name="Stocks"/>
    <tableColumn id="3" name="Average Relative Performance 13/9/13"/>
    <tableColumn id="4" name="Average Relative Performance 20/9/13"/>
    <tableColumn id="5" name="Change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A213" totalsRowShown="0">
  <autoFilter ref="A1:A213"/>
  <tableColumns count="1">
    <tableColumn id="1" name="Rank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abSelected="1" workbookViewId="0" topLeftCell="A1">
      <selection activeCell="J14" sqref="J14"/>
    </sheetView>
  </sheetViews>
  <sheetFormatPr defaultColWidth="11.00390625" defaultRowHeight="15.75"/>
  <cols>
    <col min="1" max="1" width="8.00390625" style="0" bestFit="1" customWidth="1"/>
    <col min="2" max="2" width="34.50390625" style="0" bestFit="1" customWidth="1"/>
    <col min="3" max="3" width="9.125" style="0" bestFit="1" customWidth="1"/>
    <col min="4" max="5" width="15.375" style="0" customWidth="1"/>
    <col min="6" max="6" width="12.625" style="0" bestFit="1" customWidth="1"/>
    <col min="7" max="7" width="13.625" style="0" customWidth="1"/>
  </cols>
  <sheetData>
    <row r="1" spans="1:6" ht="45">
      <c r="A1" s="1" t="s">
        <v>214</v>
      </c>
      <c r="B1" s="1" t="s">
        <v>0</v>
      </c>
      <c r="C1" s="1" t="s">
        <v>1</v>
      </c>
      <c r="D1" s="2" t="s">
        <v>216</v>
      </c>
      <c r="E1" s="2" t="s">
        <v>215</v>
      </c>
      <c r="F1" s="2" t="s">
        <v>217</v>
      </c>
    </row>
    <row r="2" spans="1:6" ht="15">
      <c r="A2" s="1">
        <v>1</v>
      </c>
      <c r="B2" s="1" t="s">
        <v>2</v>
      </c>
      <c r="C2" s="1">
        <v>3</v>
      </c>
      <c r="D2" s="1">
        <v>95.17</v>
      </c>
      <c r="E2" s="1">
        <v>94.66</v>
      </c>
      <c r="F2" s="3">
        <f>SUM(Sheet1!$E2-Sheet1!$D2)</f>
        <v>-0.5100000000000051</v>
      </c>
    </row>
    <row r="3" spans="1:6" ht="15">
      <c r="A3" s="1">
        <v>2</v>
      </c>
      <c r="B3" s="1" t="s">
        <v>5</v>
      </c>
      <c r="C3" s="1">
        <v>2</v>
      </c>
      <c r="D3" s="1">
        <v>93.55</v>
      </c>
      <c r="E3" s="1">
        <v>94.42</v>
      </c>
      <c r="F3" s="3">
        <f>SUM(Sheet1!$E3-Sheet1!$D3)</f>
        <v>0.8700000000000045</v>
      </c>
    </row>
    <row r="4" spans="1:6" ht="15">
      <c r="A4" s="1">
        <v>3</v>
      </c>
      <c r="B4" s="1" t="s">
        <v>4</v>
      </c>
      <c r="C4" s="1">
        <v>3</v>
      </c>
      <c r="D4" s="1">
        <v>93.99</v>
      </c>
      <c r="E4" s="1">
        <v>94.01</v>
      </c>
      <c r="F4" s="3">
        <f>SUM(Sheet1!$E4-Sheet1!$D4)</f>
        <v>0.020000000000010232</v>
      </c>
    </row>
    <row r="5" spans="1:6" ht="15">
      <c r="A5" s="1">
        <v>4</v>
      </c>
      <c r="B5" s="1" t="s">
        <v>3</v>
      </c>
      <c r="C5" s="1">
        <v>5</v>
      </c>
      <c r="D5" s="1">
        <v>95.02</v>
      </c>
      <c r="E5" s="1">
        <v>93.86</v>
      </c>
      <c r="F5" s="3">
        <f>SUM(Sheet1!$E5-Sheet1!$D5)</f>
        <v>-1.1599999999999966</v>
      </c>
    </row>
    <row r="6" spans="1:6" ht="15">
      <c r="A6" s="1">
        <v>5</v>
      </c>
      <c r="B6" s="1" t="s">
        <v>8</v>
      </c>
      <c r="C6" s="1">
        <v>3</v>
      </c>
      <c r="D6" s="1">
        <v>89.83</v>
      </c>
      <c r="E6" s="1">
        <v>91.02</v>
      </c>
      <c r="F6" s="3">
        <f>SUM(Sheet1!$E6-Sheet1!$D6)</f>
        <v>1.1899999999999977</v>
      </c>
    </row>
    <row r="7" spans="1:6" ht="15">
      <c r="A7" s="1">
        <v>6</v>
      </c>
      <c r="B7" s="1" t="s">
        <v>6</v>
      </c>
      <c r="C7" s="1">
        <v>3</v>
      </c>
      <c r="D7" s="1">
        <v>92.18</v>
      </c>
      <c r="E7" s="1">
        <v>90.89</v>
      </c>
      <c r="F7" s="3">
        <f>SUM(Sheet1!$E7-Sheet1!$D7)</f>
        <v>-1.2900000000000063</v>
      </c>
    </row>
    <row r="8" spans="1:6" ht="15">
      <c r="A8" s="1">
        <v>7</v>
      </c>
      <c r="B8" s="1" t="s">
        <v>9</v>
      </c>
      <c r="C8" s="1">
        <v>2</v>
      </c>
      <c r="D8" s="1">
        <v>89.05</v>
      </c>
      <c r="E8" s="1">
        <v>88.9</v>
      </c>
      <c r="F8" s="3">
        <f>SUM(Sheet1!$E8-Sheet1!$D8)</f>
        <v>-0.14999999999999147</v>
      </c>
    </row>
    <row r="9" spans="1:6" ht="15">
      <c r="A9" s="1">
        <v>8</v>
      </c>
      <c r="B9" s="1" t="s">
        <v>10</v>
      </c>
      <c r="C9" s="1">
        <v>8</v>
      </c>
      <c r="D9" s="1">
        <v>86.95</v>
      </c>
      <c r="E9" s="1">
        <v>88.74</v>
      </c>
      <c r="F9" s="3">
        <f>SUM(Sheet1!$E9-Sheet1!$D9)</f>
        <v>1.789999999999992</v>
      </c>
    </row>
    <row r="10" spans="1:6" ht="15">
      <c r="A10" s="1">
        <v>9</v>
      </c>
      <c r="B10" s="1" t="s">
        <v>7</v>
      </c>
      <c r="C10" s="1">
        <v>2</v>
      </c>
      <c r="D10" s="1">
        <v>91.36</v>
      </c>
      <c r="E10" s="1">
        <v>88.17</v>
      </c>
      <c r="F10" s="3">
        <f>SUM(Sheet1!$E10-Sheet1!$D10)</f>
        <v>-3.1899999999999977</v>
      </c>
    </row>
    <row r="11" spans="1:6" ht="15">
      <c r="A11" s="1">
        <v>10</v>
      </c>
      <c r="B11" s="1" t="s">
        <v>12</v>
      </c>
      <c r="C11" s="1">
        <v>5</v>
      </c>
      <c r="D11" s="1">
        <v>86.01</v>
      </c>
      <c r="E11" s="1">
        <v>88.01</v>
      </c>
      <c r="F11" s="3">
        <f>SUM(Sheet1!$E11-Sheet1!$D11)</f>
        <v>2</v>
      </c>
    </row>
    <row r="12" spans="1:6" ht="15">
      <c r="A12" s="1">
        <v>11</v>
      </c>
      <c r="B12" s="1" t="s">
        <v>11</v>
      </c>
      <c r="C12" s="1">
        <v>5</v>
      </c>
      <c r="D12" s="1">
        <v>86.13</v>
      </c>
      <c r="E12" s="1">
        <v>87.64</v>
      </c>
      <c r="F12" s="3">
        <f>SUM(Sheet1!$E12-Sheet1!$D12)</f>
        <v>1.5100000000000051</v>
      </c>
    </row>
    <row r="13" spans="1:6" ht="15">
      <c r="A13" s="1">
        <v>12</v>
      </c>
      <c r="B13" s="1" t="s">
        <v>13</v>
      </c>
      <c r="C13" s="1">
        <v>5</v>
      </c>
      <c r="D13" s="1">
        <v>85.82</v>
      </c>
      <c r="E13" s="1">
        <v>87.29</v>
      </c>
      <c r="F13" s="3">
        <f>SUM(Sheet1!$E13-Sheet1!$D13)</f>
        <v>1.470000000000013</v>
      </c>
    </row>
    <row r="14" spans="1:6" ht="15">
      <c r="A14" s="1">
        <v>13</v>
      </c>
      <c r="B14" s="1" t="s">
        <v>23</v>
      </c>
      <c r="C14" s="1">
        <v>6</v>
      </c>
      <c r="D14" s="1">
        <v>81.19</v>
      </c>
      <c r="E14" s="1">
        <v>87.04</v>
      </c>
      <c r="F14" s="3">
        <f>SUM(Sheet1!$E14-Sheet1!$D14)</f>
        <v>5.8500000000000085</v>
      </c>
    </row>
    <row r="15" spans="1:6" ht="15">
      <c r="A15" s="1">
        <v>14</v>
      </c>
      <c r="B15" s="1" t="s">
        <v>15</v>
      </c>
      <c r="C15" s="1">
        <v>2</v>
      </c>
      <c r="D15" s="1">
        <v>85.54</v>
      </c>
      <c r="E15" s="1">
        <v>85.99</v>
      </c>
      <c r="F15" s="3">
        <f>SUM(Sheet1!$E15-Sheet1!$D15)</f>
        <v>0.44999999999998863</v>
      </c>
    </row>
    <row r="16" spans="1:6" ht="15">
      <c r="A16" s="1">
        <v>15</v>
      </c>
      <c r="B16" s="1" t="s">
        <v>16</v>
      </c>
      <c r="C16" s="1">
        <v>9</v>
      </c>
      <c r="D16" s="1">
        <v>85.24</v>
      </c>
      <c r="E16" s="1">
        <v>85.33</v>
      </c>
      <c r="F16" s="3">
        <f>SUM(Sheet1!$E16-Sheet1!$D16)</f>
        <v>0.09000000000000341</v>
      </c>
    </row>
    <row r="17" spans="1:6" ht="15">
      <c r="A17" s="1">
        <v>16</v>
      </c>
      <c r="B17" s="1" t="s">
        <v>14</v>
      </c>
      <c r="C17" s="1">
        <v>3</v>
      </c>
      <c r="D17" s="1">
        <v>85.7</v>
      </c>
      <c r="E17" s="1">
        <v>84.88</v>
      </c>
      <c r="F17" s="3">
        <f>SUM(Sheet1!$E17-Sheet1!$D17)</f>
        <v>-0.8200000000000074</v>
      </c>
    </row>
    <row r="18" spans="1:6" ht="15">
      <c r="A18" s="1">
        <v>17</v>
      </c>
      <c r="B18" s="1" t="s">
        <v>21</v>
      </c>
      <c r="C18" s="1">
        <v>3</v>
      </c>
      <c r="D18" s="1">
        <v>81.76</v>
      </c>
      <c r="E18" s="1">
        <v>84.47</v>
      </c>
      <c r="F18" s="3">
        <f>SUM(Sheet1!$E18-Sheet1!$D18)</f>
        <v>2.7099999999999937</v>
      </c>
    </row>
    <row r="19" spans="1:6" ht="15">
      <c r="A19" s="1">
        <v>18</v>
      </c>
      <c r="B19" s="1" t="s">
        <v>38</v>
      </c>
      <c r="C19" s="1">
        <v>6</v>
      </c>
      <c r="D19" s="1">
        <v>78.11</v>
      </c>
      <c r="E19" s="1">
        <v>83.7</v>
      </c>
      <c r="F19" s="3">
        <f>SUM(Sheet1!$E19-Sheet1!$D19)</f>
        <v>5.590000000000003</v>
      </c>
    </row>
    <row r="20" spans="1:6" ht="15">
      <c r="A20" s="1">
        <v>19</v>
      </c>
      <c r="B20" s="1" t="s">
        <v>18</v>
      </c>
      <c r="C20" s="1">
        <v>7</v>
      </c>
      <c r="D20" s="1">
        <v>83.89</v>
      </c>
      <c r="E20" s="1">
        <v>83.35</v>
      </c>
      <c r="F20" s="3">
        <f>SUM(Sheet1!$E20-Sheet1!$D20)</f>
        <v>-0.5400000000000063</v>
      </c>
    </row>
    <row r="21" spans="1:6" ht="15">
      <c r="A21" s="1">
        <v>20</v>
      </c>
      <c r="B21" s="1" t="s">
        <v>20</v>
      </c>
      <c r="C21" s="1">
        <v>10</v>
      </c>
      <c r="D21" s="1">
        <v>82.35</v>
      </c>
      <c r="E21" s="1">
        <v>82.61</v>
      </c>
      <c r="F21" s="3">
        <f>SUM(Sheet1!$E21-Sheet1!$D21)</f>
        <v>0.2600000000000051</v>
      </c>
    </row>
    <row r="22" spans="1:6" ht="15">
      <c r="A22" s="1">
        <v>21</v>
      </c>
      <c r="B22" s="1" t="s">
        <v>39</v>
      </c>
      <c r="C22" s="1">
        <v>4</v>
      </c>
      <c r="D22" s="1">
        <v>78.07</v>
      </c>
      <c r="E22" s="1">
        <v>81.62</v>
      </c>
      <c r="F22" s="3">
        <f>SUM(Sheet1!$E22-Sheet1!$D22)</f>
        <v>3.5500000000000114</v>
      </c>
    </row>
    <row r="23" spans="1:6" ht="15">
      <c r="A23" s="1">
        <v>22</v>
      </c>
      <c r="B23" s="1" t="s">
        <v>30</v>
      </c>
      <c r="C23" s="1">
        <v>16</v>
      </c>
      <c r="D23" s="1">
        <v>79.69</v>
      </c>
      <c r="E23" s="1">
        <v>81.62</v>
      </c>
      <c r="F23" s="3">
        <f>SUM(Sheet1!$E23-Sheet1!$D23)</f>
        <v>1.9300000000000068</v>
      </c>
    </row>
    <row r="24" spans="1:6" ht="15">
      <c r="A24" s="1">
        <v>23</v>
      </c>
      <c r="B24" s="1" t="s">
        <v>28</v>
      </c>
      <c r="C24" s="1">
        <v>11</v>
      </c>
      <c r="D24" s="1">
        <v>79.86</v>
      </c>
      <c r="E24" s="1">
        <v>81.39</v>
      </c>
      <c r="F24" s="3">
        <f>SUM(Sheet1!$E24-Sheet1!$D24)</f>
        <v>1.5300000000000011</v>
      </c>
    </row>
    <row r="25" spans="1:6" ht="15">
      <c r="A25" s="1">
        <v>24</v>
      </c>
      <c r="B25" s="1" t="s">
        <v>26</v>
      </c>
      <c r="C25" s="1">
        <v>4</v>
      </c>
      <c r="D25" s="1">
        <v>80.4</v>
      </c>
      <c r="E25" s="1">
        <v>81.37</v>
      </c>
      <c r="F25" s="3">
        <f>SUM(Sheet1!$E25-Sheet1!$D25)</f>
        <v>0.9699999999999989</v>
      </c>
    </row>
    <row r="26" spans="1:6" ht="15">
      <c r="A26" s="1">
        <v>25</v>
      </c>
      <c r="B26" s="1" t="s">
        <v>25</v>
      </c>
      <c r="C26" s="1">
        <v>10</v>
      </c>
      <c r="D26" s="1">
        <v>80.72</v>
      </c>
      <c r="E26" s="1">
        <v>81.37</v>
      </c>
      <c r="F26" s="3">
        <f>SUM(Sheet1!$E26-Sheet1!$D26)</f>
        <v>0.6500000000000057</v>
      </c>
    </row>
    <row r="27" spans="1:6" ht="15">
      <c r="A27" s="1">
        <v>26</v>
      </c>
      <c r="B27" s="1" t="s">
        <v>22</v>
      </c>
      <c r="C27" s="1">
        <v>4</v>
      </c>
      <c r="D27" s="1">
        <v>81.74</v>
      </c>
      <c r="E27" s="1">
        <v>81.04</v>
      </c>
      <c r="F27" s="3">
        <f>SUM(Sheet1!$E27-Sheet1!$D27)</f>
        <v>-0.6999999999999886</v>
      </c>
    </row>
    <row r="28" spans="1:6" ht="15">
      <c r="A28" s="1">
        <v>27</v>
      </c>
      <c r="B28" s="1" t="s">
        <v>35</v>
      </c>
      <c r="C28" s="1">
        <v>7</v>
      </c>
      <c r="D28" s="1">
        <v>78.77</v>
      </c>
      <c r="E28" s="1">
        <v>80.99</v>
      </c>
      <c r="F28" s="3">
        <f>SUM(Sheet1!$E28-Sheet1!$D28)</f>
        <v>2.219999999999999</v>
      </c>
    </row>
    <row r="29" spans="1:6" ht="15">
      <c r="A29" s="1">
        <v>28</v>
      </c>
      <c r="B29" s="1" t="s">
        <v>19</v>
      </c>
      <c r="C29" s="1">
        <v>5</v>
      </c>
      <c r="D29" s="1">
        <v>82.43</v>
      </c>
      <c r="E29" s="1">
        <v>80.85</v>
      </c>
      <c r="F29" s="3">
        <f>SUM(Sheet1!$E29-Sheet1!$D29)</f>
        <v>-1.5800000000000125</v>
      </c>
    </row>
    <row r="30" spans="1:6" ht="15">
      <c r="A30" s="1">
        <v>29</v>
      </c>
      <c r="B30" s="1" t="s">
        <v>36</v>
      </c>
      <c r="C30" s="1">
        <v>20</v>
      </c>
      <c r="D30" s="1">
        <v>78.3</v>
      </c>
      <c r="E30" s="1">
        <v>80.74</v>
      </c>
      <c r="F30" s="3">
        <f>SUM(Sheet1!$E30-Sheet1!$D30)</f>
        <v>2.4399999999999977</v>
      </c>
    </row>
    <row r="31" spans="1:6" ht="15">
      <c r="A31" s="1">
        <v>30</v>
      </c>
      <c r="B31" s="1" t="s">
        <v>43</v>
      </c>
      <c r="C31" s="1">
        <v>22</v>
      </c>
      <c r="D31" s="1">
        <v>76.32</v>
      </c>
      <c r="E31" s="1">
        <v>80.67</v>
      </c>
      <c r="F31" s="3">
        <f>SUM(Sheet1!$E31-Sheet1!$D31)</f>
        <v>4.3500000000000085</v>
      </c>
    </row>
    <row r="32" spans="1:6" ht="15">
      <c r="A32" s="1">
        <v>31</v>
      </c>
      <c r="B32" s="1" t="s">
        <v>33</v>
      </c>
      <c r="C32" s="1">
        <v>10</v>
      </c>
      <c r="D32" s="1">
        <v>79.16</v>
      </c>
      <c r="E32" s="1">
        <v>80.52</v>
      </c>
      <c r="F32" s="3">
        <f>SUM(Sheet1!$E32-Sheet1!$D32)</f>
        <v>1.3599999999999994</v>
      </c>
    </row>
    <row r="33" spans="1:6" ht="15">
      <c r="A33" s="1">
        <v>32</v>
      </c>
      <c r="B33" s="1" t="s">
        <v>17</v>
      </c>
      <c r="C33" s="1">
        <v>2</v>
      </c>
      <c r="D33" s="1">
        <v>83.93</v>
      </c>
      <c r="E33" s="1">
        <v>79.18</v>
      </c>
      <c r="F33" s="3">
        <f>SUM(Sheet1!$E33-Sheet1!$D33)</f>
        <v>-4.75</v>
      </c>
    </row>
    <row r="34" spans="1:6" ht="15">
      <c r="A34" s="1">
        <v>33</v>
      </c>
      <c r="B34" s="1" t="s">
        <v>34</v>
      </c>
      <c r="C34" s="1">
        <v>11</v>
      </c>
      <c r="D34" s="1">
        <v>78.85</v>
      </c>
      <c r="E34" s="1">
        <v>79.16</v>
      </c>
      <c r="F34" s="3">
        <f>SUM(Sheet1!$E34-Sheet1!$D34)</f>
        <v>0.3100000000000023</v>
      </c>
    </row>
    <row r="35" spans="1:6" ht="15">
      <c r="A35" s="1">
        <v>34</v>
      </c>
      <c r="B35" s="1" t="s">
        <v>24</v>
      </c>
      <c r="C35" s="1">
        <v>2</v>
      </c>
      <c r="D35" s="1">
        <v>80.99</v>
      </c>
      <c r="E35" s="1">
        <v>79.08</v>
      </c>
      <c r="F35" s="3">
        <f>SUM(Sheet1!$E35-Sheet1!$D35)</f>
        <v>-1.9099999999999966</v>
      </c>
    </row>
    <row r="36" spans="1:6" ht="15">
      <c r="A36" s="1">
        <v>35</v>
      </c>
      <c r="B36" s="1" t="s">
        <v>29</v>
      </c>
      <c r="C36" s="1">
        <v>4</v>
      </c>
      <c r="D36" s="1">
        <v>79.79</v>
      </c>
      <c r="E36" s="1">
        <v>79.07</v>
      </c>
      <c r="F36" s="3">
        <f>SUM(Sheet1!$E36-Sheet1!$D36)</f>
        <v>-0.7200000000000131</v>
      </c>
    </row>
    <row r="37" spans="1:6" ht="15">
      <c r="A37" s="1">
        <v>36</v>
      </c>
      <c r="B37" s="1" t="s">
        <v>27</v>
      </c>
      <c r="C37" s="1">
        <v>12</v>
      </c>
      <c r="D37" s="1">
        <v>79.9</v>
      </c>
      <c r="E37" s="1">
        <v>78.45</v>
      </c>
      <c r="F37" s="3">
        <f>SUM(Sheet1!$E37-Sheet1!$D37)</f>
        <v>-1.4500000000000028</v>
      </c>
    </row>
    <row r="38" spans="1:6" ht="15">
      <c r="A38" s="1">
        <v>37</v>
      </c>
      <c r="B38" s="1" t="s">
        <v>32</v>
      </c>
      <c r="C38" s="1">
        <v>4</v>
      </c>
      <c r="D38" s="1">
        <v>79.58</v>
      </c>
      <c r="E38" s="1">
        <v>78.4</v>
      </c>
      <c r="F38" s="3">
        <f>SUM(Sheet1!$E38-Sheet1!$D38)</f>
        <v>-1.1799999999999926</v>
      </c>
    </row>
    <row r="39" spans="1:6" ht="15">
      <c r="A39" s="1">
        <v>38</v>
      </c>
      <c r="B39" s="1" t="s">
        <v>46</v>
      </c>
      <c r="C39" s="1">
        <v>11</v>
      </c>
      <c r="D39" s="1">
        <v>75.08</v>
      </c>
      <c r="E39" s="1">
        <v>78.08</v>
      </c>
      <c r="F39" s="3">
        <f>SUM(Sheet1!$E39-Sheet1!$D39)</f>
        <v>3</v>
      </c>
    </row>
    <row r="40" spans="1:6" ht="15">
      <c r="A40" s="1">
        <v>39</v>
      </c>
      <c r="B40" s="1" t="s">
        <v>99</v>
      </c>
      <c r="C40" s="1">
        <v>12</v>
      </c>
      <c r="D40" s="1">
        <v>67.86</v>
      </c>
      <c r="E40" s="1">
        <v>77.04</v>
      </c>
      <c r="F40" s="3">
        <f>SUM(Sheet1!$E40-Sheet1!$D40)</f>
        <v>9.180000000000007</v>
      </c>
    </row>
    <row r="41" spans="1:6" ht="15">
      <c r="A41" s="1">
        <v>40</v>
      </c>
      <c r="B41" s="1" t="s">
        <v>74</v>
      </c>
      <c r="C41" s="1">
        <v>4</v>
      </c>
      <c r="D41" s="1">
        <v>70.89</v>
      </c>
      <c r="E41" s="1">
        <v>76.96</v>
      </c>
      <c r="F41" s="3">
        <f>SUM(Sheet1!$E41-Sheet1!$D41)</f>
        <v>6.069999999999993</v>
      </c>
    </row>
    <row r="42" spans="1:6" ht="15">
      <c r="A42" s="1">
        <v>41</v>
      </c>
      <c r="B42" s="1" t="s">
        <v>45</v>
      </c>
      <c r="C42" s="1">
        <v>10</v>
      </c>
      <c r="D42" s="1">
        <v>75.22</v>
      </c>
      <c r="E42" s="1">
        <v>76.82</v>
      </c>
      <c r="F42" s="3">
        <f>SUM(Sheet1!$E42-Sheet1!$D42)</f>
        <v>1.5999999999999943</v>
      </c>
    </row>
    <row r="43" spans="1:6" ht="15">
      <c r="A43" s="1">
        <v>42</v>
      </c>
      <c r="B43" s="1" t="s">
        <v>66</v>
      </c>
      <c r="C43" s="1">
        <v>7</v>
      </c>
      <c r="D43" s="1">
        <v>72.13</v>
      </c>
      <c r="E43" s="1">
        <v>76.74</v>
      </c>
      <c r="F43" s="3">
        <f>SUM(Sheet1!$E43-Sheet1!$D43)</f>
        <v>4.609999999999999</v>
      </c>
    </row>
    <row r="44" spans="1:6" ht="15">
      <c r="A44" s="1">
        <v>43</v>
      </c>
      <c r="B44" s="1" t="s">
        <v>56</v>
      </c>
      <c r="C44" s="1">
        <v>8</v>
      </c>
      <c r="D44" s="1">
        <v>73.67</v>
      </c>
      <c r="E44" s="1">
        <v>76.74</v>
      </c>
      <c r="F44" s="3">
        <f>SUM(Sheet1!$E44-Sheet1!$D44)</f>
        <v>3.069999999999993</v>
      </c>
    </row>
    <row r="45" spans="1:6" ht="15">
      <c r="A45" s="1">
        <v>44</v>
      </c>
      <c r="B45" s="1" t="s">
        <v>62</v>
      </c>
      <c r="C45" s="1">
        <v>7</v>
      </c>
      <c r="D45" s="1">
        <v>72.97</v>
      </c>
      <c r="E45" s="1">
        <v>76.54</v>
      </c>
      <c r="F45" s="3">
        <f>SUM(Sheet1!$E45-Sheet1!$D45)</f>
        <v>3.5700000000000074</v>
      </c>
    </row>
    <row r="46" spans="1:6" ht="15">
      <c r="A46" s="1">
        <v>45</v>
      </c>
      <c r="B46" s="1" t="s">
        <v>47</v>
      </c>
      <c r="C46" s="1">
        <v>7</v>
      </c>
      <c r="D46" s="1">
        <v>74.98</v>
      </c>
      <c r="E46" s="1">
        <v>76.43</v>
      </c>
      <c r="F46" s="3">
        <f>SUM(Sheet1!$E46-Sheet1!$D46)</f>
        <v>1.4500000000000028</v>
      </c>
    </row>
    <row r="47" spans="1:6" ht="15">
      <c r="A47" s="1">
        <v>46</v>
      </c>
      <c r="B47" s="1" t="s">
        <v>59</v>
      </c>
      <c r="C47" s="1">
        <v>22</v>
      </c>
      <c r="D47" s="1">
        <v>73.04</v>
      </c>
      <c r="E47" s="1">
        <v>76.3</v>
      </c>
      <c r="F47" s="3">
        <f>SUM(Sheet1!$E47-Sheet1!$D47)</f>
        <v>3.259999999999991</v>
      </c>
    </row>
    <row r="48" spans="1:6" ht="15">
      <c r="A48" s="1">
        <v>47</v>
      </c>
      <c r="B48" s="1" t="s">
        <v>37</v>
      </c>
      <c r="C48" s="1">
        <v>8</v>
      </c>
      <c r="D48" s="1">
        <v>78.15</v>
      </c>
      <c r="E48" s="1">
        <v>76.3</v>
      </c>
      <c r="F48" s="3">
        <f>SUM(Sheet1!$E48-Sheet1!$D48)</f>
        <v>-1.8500000000000085</v>
      </c>
    </row>
    <row r="49" spans="1:6" ht="15">
      <c r="A49" s="1">
        <v>48</v>
      </c>
      <c r="B49" s="1" t="s">
        <v>55</v>
      </c>
      <c r="C49" s="1">
        <v>6</v>
      </c>
      <c r="D49" s="1">
        <v>73.81</v>
      </c>
      <c r="E49" s="1">
        <v>75.28</v>
      </c>
      <c r="F49" s="3">
        <f>SUM(Sheet1!$E49-Sheet1!$D49)</f>
        <v>1.4699999999999989</v>
      </c>
    </row>
    <row r="50" spans="1:6" ht="15">
      <c r="A50" s="1">
        <v>49</v>
      </c>
      <c r="B50" s="1" t="s">
        <v>44</v>
      </c>
      <c r="C50" s="1">
        <v>10</v>
      </c>
      <c r="D50" s="1">
        <v>75.73</v>
      </c>
      <c r="E50" s="1">
        <v>75</v>
      </c>
      <c r="F50" s="3">
        <f>SUM(Sheet1!$E50-Sheet1!$D50)</f>
        <v>-0.730000000000004</v>
      </c>
    </row>
    <row r="51" spans="1:6" ht="15">
      <c r="A51" s="1">
        <v>50</v>
      </c>
      <c r="B51" s="1" t="s">
        <v>41</v>
      </c>
      <c r="C51" s="1">
        <v>8</v>
      </c>
      <c r="D51" s="1">
        <v>77.13</v>
      </c>
      <c r="E51" s="1">
        <v>74.29</v>
      </c>
      <c r="F51" s="3">
        <f>SUM(Sheet1!$E51-Sheet1!$D51)</f>
        <v>-2.839999999999989</v>
      </c>
    </row>
    <row r="52" spans="1:6" ht="15">
      <c r="A52" s="1">
        <v>51</v>
      </c>
      <c r="B52" s="1" t="s">
        <v>48</v>
      </c>
      <c r="C52" s="1">
        <v>6</v>
      </c>
      <c r="D52" s="1">
        <v>74.6</v>
      </c>
      <c r="E52" s="1">
        <v>74.13</v>
      </c>
      <c r="F52" s="3">
        <f>SUM(Sheet1!$E52-Sheet1!$D52)</f>
        <v>-0.46999999999999886</v>
      </c>
    </row>
    <row r="53" spans="1:6" ht="15">
      <c r="A53" s="1">
        <v>52</v>
      </c>
      <c r="B53" s="1" t="s">
        <v>49</v>
      </c>
      <c r="C53" s="1">
        <v>1</v>
      </c>
      <c r="D53" s="1">
        <v>74.47</v>
      </c>
      <c r="E53" s="1">
        <v>74.09</v>
      </c>
      <c r="F53" s="3">
        <f>SUM(Sheet1!$E53-Sheet1!$D53)</f>
        <v>-0.37999999999999545</v>
      </c>
    </row>
    <row r="54" spans="1:6" ht="15">
      <c r="A54" s="1">
        <v>53</v>
      </c>
      <c r="B54" s="1" t="s">
        <v>69</v>
      </c>
      <c r="C54" s="1">
        <v>2</v>
      </c>
      <c r="D54" s="1">
        <v>71.64</v>
      </c>
      <c r="E54" s="1">
        <v>74</v>
      </c>
      <c r="F54" s="3">
        <f>SUM(Sheet1!$E54-Sheet1!$D54)</f>
        <v>2.3599999999999994</v>
      </c>
    </row>
    <row r="55" spans="1:6" ht="15">
      <c r="A55" s="1">
        <v>54</v>
      </c>
      <c r="B55" s="1" t="s">
        <v>63</v>
      </c>
      <c r="C55" s="1">
        <v>4</v>
      </c>
      <c r="D55" s="1">
        <v>72.49</v>
      </c>
      <c r="E55" s="1">
        <v>73.85</v>
      </c>
      <c r="F55" s="3">
        <f>SUM(Sheet1!$E55-Sheet1!$D55)</f>
        <v>1.3599999999999994</v>
      </c>
    </row>
    <row r="56" spans="1:6" ht="15">
      <c r="A56" s="1">
        <v>55</v>
      </c>
      <c r="B56" s="1" t="s">
        <v>53</v>
      </c>
      <c r="C56" s="1">
        <v>5</v>
      </c>
      <c r="D56" s="1">
        <v>73.96</v>
      </c>
      <c r="E56" s="1">
        <v>73.64</v>
      </c>
      <c r="F56" s="3">
        <f>SUM(Sheet1!$E56-Sheet1!$D56)</f>
        <v>-0.3199999999999932</v>
      </c>
    </row>
    <row r="57" spans="1:6" ht="15">
      <c r="A57" s="1">
        <v>56</v>
      </c>
      <c r="B57" s="1" t="s">
        <v>83</v>
      </c>
      <c r="C57" s="1">
        <v>5</v>
      </c>
      <c r="D57" s="1">
        <v>69.89</v>
      </c>
      <c r="E57" s="1">
        <v>73.6</v>
      </c>
      <c r="F57" s="3">
        <f>SUM(Sheet1!$E57-Sheet1!$D57)</f>
        <v>3.7099999999999937</v>
      </c>
    </row>
    <row r="58" spans="1:6" ht="15">
      <c r="A58" s="1">
        <v>57</v>
      </c>
      <c r="B58" s="1" t="s">
        <v>40</v>
      </c>
      <c r="C58" s="1">
        <v>22</v>
      </c>
      <c r="D58" s="1">
        <v>77.82</v>
      </c>
      <c r="E58" s="1">
        <v>73.59</v>
      </c>
      <c r="F58" s="3">
        <f>SUM(Sheet1!$E58-Sheet1!$D58)</f>
        <v>-4.22999999999999</v>
      </c>
    </row>
    <row r="59" spans="1:6" ht="15">
      <c r="A59" s="1">
        <v>58</v>
      </c>
      <c r="B59" s="1" t="s">
        <v>92</v>
      </c>
      <c r="C59" s="1">
        <v>8</v>
      </c>
      <c r="D59" s="1">
        <v>68.53</v>
      </c>
      <c r="E59" s="1">
        <v>73.15</v>
      </c>
      <c r="F59" s="3">
        <f>SUM(Sheet1!$E59-Sheet1!$D59)</f>
        <v>4.6200000000000045</v>
      </c>
    </row>
    <row r="60" spans="1:6" ht="15">
      <c r="A60" s="1">
        <v>59</v>
      </c>
      <c r="B60" s="1" t="s">
        <v>31</v>
      </c>
      <c r="C60" s="1">
        <v>11</v>
      </c>
      <c r="D60" s="1">
        <v>79.67</v>
      </c>
      <c r="E60" s="1">
        <v>73.15</v>
      </c>
      <c r="F60" s="3">
        <f>SUM(Sheet1!$E60-Sheet1!$D60)</f>
        <v>-6.519999999999996</v>
      </c>
    </row>
    <row r="61" spans="1:6" ht="15">
      <c r="A61" s="1">
        <v>60</v>
      </c>
      <c r="B61" s="1" t="s">
        <v>77</v>
      </c>
      <c r="C61" s="1">
        <v>1</v>
      </c>
      <c r="D61" s="1">
        <v>70.59</v>
      </c>
      <c r="E61" s="1">
        <v>73.01</v>
      </c>
      <c r="F61" s="3">
        <f>SUM(Sheet1!$E61-Sheet1!$D61)</f>
        <v>2.4200000000000017</v>
      </c>
    </row>
    <row r="62" spans="1:6" ht="15">
      <c r="A62" s="1">
        <v>61</v>
      </c>
      <c r="B62" s="1" t="s">
        <v>60</v>
      </c>
      <c r="C62" s="1">
        <v>11</v>
      </c>
      <c r="D62" s="1">
        <v>73.04</v>
      </c>
      <c r="E62" s="1">
        <v>72.94</v>
      </c>
      <c r="F62" s="3">
        <f>SUM(Sheet1!$E62-Sheet1!$D62)</f>
        <v>-0.10000000000000853</v>
      </c>
    </row>
    <row r="63" spans="1:6" ht="15">
      <c r="A63" s="1">
        <v>62</v>
      </c>
      <c r="B63" s="1" t="s">
        <v>75</v>
      </c>
      <c r="C63" s="1">
        <v>7</v>
      </c>
      <c r="D63" s="1">
        <v>70.86</v>
      </c>
      <c r="E63" s="1">
        <v>72.89</v>
      </c>
      <c r="F63" s="3">
        <f>SUM(Sheet1!$E63-Sheet1!$D63)</f>
        <v>2.030000000000001</v>
      </c>
    </row>
    <row r="64" spans="1:6" ht="15">
      <c r="A64" s="1">
        <v>63</v>
      </c>
      <c r="B64" s="1" t="s">
        <v>58</v>
      </c>
      <c r="C64" s="1">
        <v>5</v>
      </c>
      <c r="D64" s="1">
        <v>73.51</v>
      </c>
      <c r="E64" s="1">
        <v>72.78</v>
      </c>
      <c r="F64" s="3">
        <f>SUM(Sheet1!$E64-Sheet1!$D64)</f>
        <v>-0.730000000000004</v>
      </c>
    </row>
    <row r="65" spans="1:6" ht="15">
      <c r="A65" s="1">
        <v>64</v>
      </c>
      <c r="B65" s="1" t="s">
        <v>52</v>
      </c>
      <c r="C65" s="1">
        <v>8</v>
      </c>
      <c r="D65" s="1">
        <v>73.99</v>
      </c>
      <c r="E65" s="1">
        <v>72.77</v>
      </c>
      <c r="F65" s="3">
        <f>SUM(Sheet1!$E65-Sheet1!$D65)</f>
        <v>-1.2199999999999989</v>
      </c>
    </row>
    <row r="66" spans="1:6" ht="15">
      <c r="A66" s="1">
        <v>65</v>
      </c>
      <c r="B66" s="1" t="s">
        <v>57</v>
      </c>
      <c r="C66" s="1">
        <v>16</v>
      </c>
      <c r="D66" s="1">
        <v>73.66</v>
      </c>
      <c r="E66" s="1">
        <v>72.76</v>
      </c>
      <c r="F66" s="3">
        <f>SUM(Sheet1!$E66-Sheet1!$D66)</f>
        <v>-0.8999999999999915</v>
      </c>
    </row>
    <row r="67" spans="1:6" ht="15">
      <c r="A67" s="1">
        <v>66</v>
      </c>
      <c r="B67" s="1" t="s">
        <v>42</v>
      </c>
      <c r="C67" s="1">
        <v>4</v>
      </c>
      <c r="D67" s="1">
        <v>77.12</v>
      </c>
      <c r="E67" s="1">
        <v>72.54</v>
      </c>
      <c r="F67" s="3">
        <f>SUM(Sheet1!$E67-Sheet1!$D67)</f>
        <v>-4.579999999999998</v>
      </c>
    </row>
    <row r="68" spans="1:6" ht="15">
      <c r="A68" s="1">
        <v>67</v>
      </c>
      <c r="B68" s="1" t="s">
        <v>50</v>
      </c>
      <c r="C68" s="1">
        <v>6</v>
      </c>
      <c r="D68" s="1">
        <v>74.33</v>
      </c>
      <c r="E68" s="1">
        <v>72.18</v>
      </c>
      <c r="F68" s="3">
        <f>SUM(Sheet1!$E68-Sheet1!$D68)</f>
        <v>-2.1499999999999915</v>
      </c>
    </row>
    <row r="69" spans="1:6" ht="15">
      <c r="A69" s="1">
        <v>68</v>
      </c>
      <c r="B69" s="1" t="s">
        <v>101</v>
      </c>
      <c r="C69" s="1">
        <v>21</v>
      </c>
      <c r="D69" s="1">
        <v>67.75</v>
      </c>
      <c r="E69" s="1">
        <v>71.91</v>
      </c>
      <c r="F69" s="3">
        <f>SUM(Sheet1!$E69-Sheet1!$D69)</f>
        <v>4.159999999999997</v>
      </c>
    </row>
    <row r="70" spans="1:6" ht="15">
      <c r="A70" s="1">
        <v>69</v>
      </c>
      <c r="B70" s="1" t="s">
        <v>71</v>
      </c>
      <c r="C70" s="1">
        <v>6</v>
      </c>
      <c r="D70" s="1">
        <v>71.41</v>
      </c>
      <c r="E70" s="1">
        <v>71.67</v>
      </c>
      <c r="F70" s="3">
        <f>SUM(Sheet1!$E70-Sheet1!$D70)</f>
        <v>0.2600000000000051</v>
      </c>
    </row>
    <row r="71" spans="1:6" ht="15">
      <c r="A71" s="1">
        <v>70</v>
      </c>
      <c r="B71" s="1" t="s">
        <v>68</v>
      </c>
      <c r="C71" s="1">
        <v>50</v>
      </c>
      <c r="D71" s="1">
        <v>71.65</v>
      </c>
      <c r="E71" s="1">
        <v>71.65</v>
      </c>
      <c r="F71" s="3">
        <f>SUM(Sheet1!$E71-Sheet1!$D71)</f>
        <v>0</v>
      </c>
    </row>
    <row r="72" spans="1:6" ht="15">
      <c r="A72" s="1">
        <v>71</v>
      </c>
      <c r="B72" s="1" t="s">
        <v>81</v>
      </c>
      <c r="C72" s="1">
        <v>25</v>
      </c>
      <c r="D72" s="1">
        <v>70.04</v>
      </c>
      <c r="E72" s="1">
        <v>71.57</v>
      </c>
      <c r="F72" s="3">
        <f>SUM(Sheet1!$E72-Sheet1!$D72)</f>
        <v>1.529999999999987</v>
      </c>
    </row>
    <row r="73" spans="1:6" ht="15">
      <c r="A73" s="1">
        <v>72</v>
      </c>
      <c r="B73" s="1" t="s">
        <v>76</v>
      </c>
      <c r="C73" s="1">
        <v>7</v>
      </c>
      <c r="D73" s="1">
        <v>70.69</v>
      </c>
      <c r="E73" s="1">
        <v>71.56</v>
      </c>
      <c r="F73" s="3">
        <f>SUM(Sheet1!$E73-Sheet1!$D73)</f>
        <v>0.8700000000000045</v>
      </c>
    </row>
    <row r="74" spans="1:6" ht="15">
      <c r="A74" s="1">
        <v>73</v>
      </c>
      <c r="B74" s="1" t="s">
        <v>64</v>
      </c>
      <c r="C74" s="1">
        <v>5</v>
      </c>
      <c r="D74" s="1">
        <v>72.17</v>
      </c>
      <c r="E74" s="1">
        <v>71.55</v>
      </c>
      <c r="F74" s="3">
        <f>SUM(Sheet1!$E74-Sheet1!$D74)</f>
        <v>-0.6200000000000045</v>
      </c>
    </row>
    <row r="75" spans="1:6" ht="15">
      <c r="A75" s="1">
        <v>74</v>
      </c>
      <c r="B75" s="1" t="s">
        <v>51</v>
      </c>
      <c r="C75" s="1">
        <v>12</v>
      </c>
      <c r="D75" s="1">
        <v>74</v>
      </c>
      <c r="E75" s="1">
        <v>71.47</v>
      </c>
      <c r="F75" s="3">
        <f>SUM(Sheet1!$E75-Sheet1!$D75)</f>
        <v>-2.530000000000001</v>
      </c>
    </row>
    <row r="76" spans="1:6" ht="15">
      <c r="A76" s="1">
        <v>75</v>
      </c>
      <c r="B76" s="1" t="s">
        <v>61</v>
      </c>
      <c r="C76" s="1">
        <v>10</v>
      </c>
      <c r="D76" s="1">
        <v>72.99</v>
      </c>
      <c r="E76" s="1">
        <v>71.12</v>
      </c>
      <c r="F76" s="3">
        <f>SUM(Sheet1!$E76-Sheet1!$D76)</f>
        <v>-1.8699999999999903</v>
      </c>
    </row>
    <row r="77" spans="1:6" ht="15">
      <c r="A77" s="1">
        <v>76</v>
      </c>
      <c r="B77" s="1" t="s">
        <v>82</v>
      </c>
      <c r="C77" s="1">
        <v>20</v>
      </c>
      <c r="D77" s="1">
        <v>70</v>
      </c>
      <c r="E77" s="1">
        <v>71.02</v>
      </c>
      <c r="F77" s="3">
        <f>SUM(Sheet1!$E77-Sheet1!$D77)</f>
        <v>1.019999999999996</v>
      </c>
    </row>
    <row r="78" spans="1:6" ht="15">
      <c r="A78" s="1">
        <v>77</v>
      </c>
      <c r="B78" s="1" t="s">
        <v>72</v>
      </c>
      <c r="C78" s="1">
        <v>5</v>
      </c>
      <c r="D78" s="1">
        <v>71.28</v>
      </c>
      <c r="E78" s="1">
        <v>70.87</v>
      </c>
      <c r="F78" s="3">
        <f>SUM(Sheet1!$E78-Sheet1!$D78)</f>
        <v>-0.4099999999999966</v>
      </c>
    </row>
    <row r="79" spans="1:6" ht="15">
      <c r="A79" s="1">
        <v>78</v>
      </c>
      <c r="B79" s="1" t="s">
        <v>98</v>
      </c>
      <c r="C79" s="1">
        <v>13</v>
      </c>
      <c r="D79" s="1">
        <v>67.92</v>
      </c>
      <c r="E79" s="1">
        <v>70.8</v>
      </c>
      <c r="F79" s="3">
        <f>SUM(Sheet1!$E79-Sheet1!$D79)</f>
        <v>2.8799999999999955</v>
      </c>
    </row>
    <row r="80" spans="1:6" ht="15">
      <c r="A80" s="1">
        <v>79</v>
      </c>
      <c r="B80" s="1" t="s">
        <v>65</v>
      </c>
      <c r="C80" s="1">
        <v>3</v>
      </c>
      <c r="D80" s="1">
        <v>72.14</v>
      </c>
      <c r="E80" s="1">
        <v>70.63</v>
      </c>
      <c r="F80" s="3">
        <f>SUM(Sheet1!$E80-Sheet1!$D80)</f>
        <v>-1.5100000000000051</v>
      </c>
    </row>
    <row r="81" spans="1:6" ht="15">
      <c r="A81" s="1">
        <v>80</v>
      </c>
      <c r="B81" s="1" t="s">
        <v>93</v>
      </c>
      <c r="C81" s="1">
        <v>6</v>
      </c>
      <c r="D81" s="1">
        <v>68.33</v>
      </c>
      <c r="E81" s="1">
        <v>70.61</v>
      </c>
      <c r="F81" s="3">
        <f>SUM(Sheet1!$E81-Sheet1!$D81)</f>
        <v>2.280000000000001</v>
      </c>
    </row>
    <row r="82" spans="1:6" ht="15">
      <c r="A82" s="1">
        <v>81</v>
      </c>
      <c r="B82" s="1" t="s">
        <v>73</v>
      </c>
      <c r="C82" s="1">
        <v>9</v>
      </c>
      <c r="D82" s="1">
        <v>70.93</v>
      </c>
      <c r="E82" s="1">
        <v>70.58</v>
      </c>
      <c r="F82" s="3">
        <f>SUM(Sheet1!$E82-Sheet1!$D82)</f>
        <v>-0.3500000000000085</v>
      </c>
    </row>
    <row r="83" spans="1:6" ht="15">
      <c r="A83" s="1">
        <v>82</v>
      </c>
      <c r="B83" s="1" t="s">
        <v>96</v>
      </c>
      <c r="C83" s="1">
        <v>9</v>
      </c>
      <c r="D83" s="1">
        <v>67.98</v>
      </c>
      <c r="E83" s="1">
        <v>70.56</v>
      </c>
      <c r="F83" s="3">
        <f>SUM(Sheet1!$E83-Sheet1!$D83)</f>
        <v>2.5799999999999983</v>
      </c>
    </row>
    <row r="84" spans="1:6" ht="15">
      <c r="A84" s="1">
        <v>83</v>
      </c>
      <c r="B84" s="1" t="s">
        <v>97</v>
      </c>
      <c r="C84" s="1">
        <v>3</v>
      </c>
      <c r="D84" s="1">
        <v>67.93</v>
      </c>
      <c r="E84" s="1">
        <v>70.4</v>
      </c>
      <c r="F84" s="3">
        <f>SUM(Sheet1!$E84-Sheet1!$D84)</f>
        <v>2.469999999999999</v>
      </c>
    </row>
    <row r="85" spans="1:6" ht="15">
      <c r="A85" s="1">
        <v>84</v>
      </c>
      <c r="B85" s="1" t="s">
        <v>105</v>
      </c>
      <c r="C85" s="1">
        <v>4</v>
      </c>
      <c r="D85" s="1">
        <v>67.05</v>
      </c>
      <c r="E85" s="1">
        <v>70.24</v>
      </c>
      <c r="F85" s="3">
        <f>SUM(Sheet1!$E85-Sheet1!$D85)</f>
        <v>3.1899999999999977</v>
      </c>
    </row>
    <row r="86" spans="1:6" ht="15">
      <c r="A86" s="1">
        <v>85</v>
      </c>
      <c r="B86" s="1" t="s">
        <v>87</v>
      </c>
      <c r="C86" s="1">
        <v>7</v>
      </c>
      <c r="D86" s="1">
        <v>69.49</v>
      </c>
      <c r="E86" s="1">
        <v>70.19</v>
      </c>
      <c r="F86" s="3">
        <f>SUM(Sheet1!$E86-Sheet1!$D86)</f>
        <v>0.7000000000000028</v>
      </c>
    </row>
    <row r="87" spans="1:6" ht="15">
      <c r="A87" s="1">
        <v>86</v>
      </c>
      <c r="B87" s="1" t="s">
        <v>90</v>
      </c>
      <c r="C87" s="1">
        <v>10</v>
      </c>
      <c r="D87" s="1">
        <v>69.02</v>
      </c>
      <c r="E87" s="1">
        <v>70.05</v>
      </c>
      <c r="F87" s="3">
        <f>SUM(Sheet1!$E87-Sheet1!$D87)</f>
        <v>1.0300000000000011</v>
      </c>
    </row>
    <row r="88" spans="1:6" ht="15">
      <c r="A88" s="1">
        <v>87</v>
      </c>
      <c r="B88" s="1" t="s">
        <v>102</v>
      </c>
      <c r="C88" s="1">
        <v>4</v>
      </c>
      <c r="D88" s="1">
        <v>67.74</v>
      </c>
      <c r="E88" s="1">
        <v>69.93</v>
      </c>
      <c r="F88" s="3">
        <f>SUM(Sheet1!$E88-Sheet1!$D88)</f>
        <v>2.190000000000012</v>
      </c>
    </row>
    <row r="89" spans="1:6" ht="15">
      <c r="A89" s="1">
        <v>88</v>
      </c>
      <c r="B89" s="1" t="s">
        <v>91</v>
      </c>
      <c r="C89" s="1">
        <v>15</v>
      </c>
      <c r="D89" s="1">
        <v>68.63</v>
      </c>
      <c r="E89" s="1">
        <v>69.9</v>
      </c>
      <c r="F89" s="3">
        <f>SUM(Sheet1!$E89-Sheet1!$D89)</f>
        <v>1.2700000000000102</v>
      </c>
    </row>
    <row r="90" spans="1:6" ht="15">
      <c r="A90" s="1">
        <v>89</v>
      </c>
      <c r="B90" s="1" t="s">
        <v>80</v>
      </c>
      <c r="C90" s="1">
        <v>23</v>
      </c>
      <c r="D90" s="1">
        <v>70.17</v>
      </c>
      <c r="E90" s="1">
        <v>69.7</v>
      </c>
      <c r="F90" s="3">
        <f>SUM(Sheet1!$E90-Sheet1!$D90)</f>
        <v>-0.46999999999999886</v>
      </c>
    </row>
    <row r="91" spans="1:6" ht="15">
      <c r="A91" s="1">
        <v>90</v>
      </c>
      <c r="B91" s="1" t="s">
        <v>142</v>
      </c>
      <c r="C91" s="1">
        <v>8</v>
      </c>
      <c r="D91" s="1">
        <v>60.22</v>
      </c>
      <c r="E91" s="1">
        <v>69.48</v>
      </c>
      <c r="F91" s="3">
        <f>SUM(Sheet1!$E91-Sheet1!$D91)</f>
        <v>9.260000000000005</v>
      </c>
    </row>
    <row r="92" spans="1:6" ht="15">
      <c r="A92" s="1">
        <v>91</v>
      </c>
      <c r="B92" s="1" t="s">
        <v>112</v>
      </c>
      <c r="C92" s="1">
        <v>10</v>
      </c>
      <c r="D92" s="1">
        <v>66.19</v>
      </c>
      <c r="E92" s="1">
        <v>69.32</v>
      </c>
      <c r="F92" s="3">
        <f>SUM(Sheet1!$E92-Sheet1!$D92)</f>
        <v>3.1299999999999955</v>
      </c>
    </row>
    <row r="93" spans="1:6" ht="15">
      <c r="A93" s="1">
        <v>92</v>
      </c>
      <c r="B93" s="1" t="s">
        <v>86</v>
      </c>
      <c r="C93" s="1">
        <v>3</v>
      </c>
      <c r="D93" s="1">
        <v>69.59</v>
      </c>
      <c r="E93" s="1">
        <v>69.13</v>
      </c>
      <c r="F93" s="3">
        <f>SUM(Sheet1!$E93-Sheet1!$D93)</f>
        <v>-0.46000000000000796</v>
      </c>
    </row>
    <row r="94" spans="1:6" ht="15">
      <c r="A94" s="1">
        <v>93</v>
      </c>
      <c r="B94" s="1" t="s">
        <v>106</v>
      </c>
      <c r="C94" s="1">
        <v>37</v>
      </c>
      <c r="D94" s="1">
        <v>67.05</v>
      </c>
      <c r="E94" s="1">
        <v>69.1</v>
      </c>
      <c r="F94" s="3">
        <f>SUM(Sheet1!$E94-Sheet1!$D94)</f>
        <v>2.049999999999997</v>
      </c>
    </row>
    <row r="95" spans="1:6" ht="15">
      <c r="A95" s="1">
        <v>94</v>
      </c>
      <c r="B95" s="1" t="s">
        <v>54</v>
      </c>
      <c r="C95" s="1">
        <v>15</v>
      </c>
      <c r="D95" s="1">
        <v>73.83</v>
      </c>
      <c r="E95" s="1">
        <v>68.91</v>
      </c>
      <c r="F95" s="3">
        <f>SUM(Sheet1!$E95-Sheet1!$D95)</f>
        <v>-4.920000000000002</v>
      </c>
    </row>
    <row r="96" spans="1:6" ht="15">
      <c r="A96" s="1">
        <v>95</v>
      </c>
      <c r="B96" s="1" t="s">
        <v>70</v>
      </c>
      <c r="C96" s="1">
        <v>2</v>
      </c>
      <c r="D96" s="1">
        <v>71.48</v>
      </c>
      <c r="E96" s="1">
        <v>68.65</v>
      </c>
      <c r="F96" s="3">
        <f>SUM(Sheet1!$E96-Sheet1!$D96)</f>
        <v>-2.8299999999999983</v>
      </c>
    </row>
    <row r="97" spans="1:6" ht="15">
      <c r="A97" s="1">
        <v>96</v>
      </c>
      <c r="B97" s="1" t="s">
        <v>107</v>
      </c>
      <c r="C97" s="1">
        <v>11</v>
      </c>
      <c r="D97" s="1">
        <v>66.9</v>
      </c>
      <c r="E97" s="1">
        <v>68.61</v>
      </c>
      <c r="F97" s="3">
        <f>SUM(Sheet1!$E97-Sheet1!$D97)</f>
        <v>1.7099999999999937</v>
      </c>
    </row>
    <row r="98" spans="1:6" ht="15">
      <c r="A98" s="1">
        <v>97</v>
      </c>
      <c r="B98" s="1" t="s">
        <v>111</v>
      </c>
      <c r="C98" s="1">
        <v>17</v>
      </c>
      <c r="D98" s="1">
        <v>66.19</v>
      </c>
      <c r="E98" s="1">
        <v>68.39</v>
      </c>
      <c r="F98" s="3">
        <f>SUM(Sheet1!$E98-Sheet1!$D98)</f>
        <v>2.200000000000003</v>
      </c>
    </row>
    <row r="99" spans="1:6" ht="15">
      <c r="A99" s="1">
        <v>98</v>
      </c>
      <c r="B99" s="1" t="s">
        <v>89</v>
      </c>
      <c r="C99" s="1">
        <v>9</v>
      </c>
      <c r="D99" s="1">
        <v>69.07</v>
      </c>
      <c r="E99" s="1">
        <v>68.3</v>
      </c>
      <c r="F99" s="3">
        <f>SUM(Sheet1!$E99-Sheet1!$D99)</f>
        <v>-0.769999999999996</v>
      </c>
    </row>
    <row r="100" spans="1:6" ht="15">
      <c r="A100" s="1">
        <v>99</v>
      </c>
      <c r="B100" s="1" t="s">
        <v>84</v>
      </c>
      <c r="C100" s="1">
        <v>22</v>
      </c>
      <c r="D100" s="1">
        <v>69.63</v>
      </c>
      <c r="E100" s="1">
        <v>68.06</v>
      </c>
      <c r="F100" s="3">
        <f>SUM(Sheet1!$E100-Sheet1!$D100)</f>
        <v>-1.5699999999999932</v>
      </c>
    </row>
    <row r="101" spans="1:6" ht="15">
      <c r="A101" s="1">
        <v>100</v>
      </c>
      <c r="B101" s="1" t="s">
        <v>138</v>
      </c>
      <c r="C101" s="1">
        <v>4</v>
      </c>
      <c r="D101" s="1">
        <v>61.08</v>
      </c>
      <c r="E101" s="1">
        <v>67.88</v>
      </c>
      <c r="F101" s="3">
        <f>SUM(Sheet1!$E101-Sheet1!$D101)</f>
        <v>6.799999999999997</v>
      </c>
    </row>
    <row r="102" spans="1:6" ht="15">
      <c r="A102" s="1">
        <v>101</v>
      </c>
      <c r="B102" s="1" t="s">
        <v>119</v>
      </c>
      <c r="C102" s="1">
        <v>13</v>
      </c>
      <c r="D102" s="1">
        <v>64.55</v>
      </c>
      <c r="E102" s="1">
        <v>67.88</v>
      </c>
      <c r="F102" s="3">
        <f>SUM(Sheet1!$E102-Sheet1!$D102)</f>
        <v>3.3299999999999983</v>
      </c>
    </row>
    <row r="103" spans="1:6" ht="15">
      <c r="A103" s="1">
        <v>102</v>
      </c>
      <c r="B103" s="1" t="s">
        <v>67</v>
      </c>
      <c r="C103" s="1">
        <v>8</v>
      </c>
      <c r="D103" s="1">
        <v>72.05</v>
      </c>
      <c r="E103" s="1">
        <v>67.87</v>
      </c>
      <c r="F103" s="3">
        <f>SUM(Sheet1!$E103-Sheet1!$D103)</f>
        <v>-4.179999999999993</v>
      </c>
    </row>
    <row r="104" spans="1:6" ht="15">
      <c r="A104" s="1">
        <v>103</v>
      </c>
      <c r="B104" s="1" t="s">
        <v>110</v>
      </c>
      <c r="C104" s="1">
        <v>31</v>
      </c>
      <c r="D104" s="1">
        <v>66.38</v>
      </c>
      <c r="E104" s="1">
        <v>67.69</v>
      </c>
      <c r="F104" s="3">
        <f>SUM(Sheet1!$E104-Sheet1!$D104)</f>
        <v>1.3100000000000023</v>
      </c>
    </row>
    <row r="105" spans="1:6" ht="15">
      <c r="A105" s="1">
        <v>104</v>
      </c>
      <c r="B105" s="1" t="s">
        <v>88</v>
      </c>
      <c r="C105" s="1">
        <v>19</v>
      </c>
      <c r="D105" s="1">
        <v>69.18</v>
      </c>
      <c r="E105" s="1">
        <v>67.69</v>
      </c>
      <c r="F105" s="3">
        <f>SUM(Sheet1!$E105-Sheet1!$D105)</f>
        <v>-1.490000000000009</v>
      </c>
    </row>
    <row r="106" spans="1:6" ht="15">
      <c r="A106" s="1">
        <v>105</v>
      </c>
      <c r="B106" s="1" t="s">
        <v>103</v>
      </c>
      <c r="C106" s="1">
        <v>31</v>
      </c>
      <c r="D106" s="1">
        <v>67.7</v>
      </c>
      <c r="E106" s="1">
        <v>67.66</v>
      </c>
      <c r="F106" s="3">
        <f>SUM(Sheet1!$E106-Sheet1!$D106)</f>
        <v>-0.04000000000000625</v>
      </c>
    </row>
    <row r="107" spans="1:6" ht="15">
      <c r="A107" s="1">
        <v>106</v>
      </c>
      <c r="B107" s="1" t="s">
        <v>79</v>
      </c>
      <c r="C107" s="1">
        <v>3</v>
      </c>
      <c r="D107" s="1">
        <v>70.3</v>
      </c>
      <c r="E107" s="1">
        <v>67.66</v>
      </c>
      <c r="F107" s="3">
        <f>SUM(Sheet1!$E107-Sheet1!$D107)</f>
        <v>-2.6400000000000006</v>
      </c>
    </row>
    <row r="108" spans="1:6" ht="15">
      <c r="A108" s="1">
        <v>107</v>
      </c>
      <c r="B108" s="1" t="s">
        <v>118</v>
      </c>
      <c r="C108" s="1">
        <v>25</v>
      </c>
      <c r="D108" s="1">
        <v>65.15</v>
      </c>
      <c r="E108" s="1">
        <v>67.62</v>
      </c>
      <c r="F108" s="3">
        <f>SUM(Sheet1!$E108-Sheet1!$D108)</f>
        <v>2.469999999999999</v>
      </c>
    </row>
    <row r="109" spans="1:6" ht="15">
      <c r="A109" s="1">
        <v>108</v>
      </c>
      <c r="B109" s="1" t="s">
        <v>133</v>
      </c>
      <c r="C109" s="1">
        <v>7</v>
      </c>
      <c r="D109" s="1">
        <v>61.91</v>
      </c>
      <c r="E109" s="1">
        <v>67.55</v>
      </c>
      <c r="F109" s="3">
        <f>SUM(Sheet1!$E109-Sheet1!$D109)</f>
        <v>5.640000000000001</v>
      </c>
    </row>
    <row r="110" spans="1:6" ht="15">
      <c r="A110" s="1">
        <v>109</v>
      </c>
      <c r="B110" s="1" t="s">
        <v>126</v>
      </c>
      <c r="C110" s="1">
        <v>5</v>
      </c>
      <c r="D110" s="1">
        <v>64.01</v>
      </c>
      <c r="E110" s="1">
        <v>67.23</v>
      </c>
      <c r="F110" s="3">
        <f>SUM(Sheet1!$E110-Sheet1!$D110)</f>
        <v>3.219999999999999</v>
      </c>
    </row>
    <row r="111" spans="1:6" ht="15">
      <c r="A111" s="1">
        <v>110</v>
      </c>
      <c r="B111" s="1" t="s">
        <v>94</v>
      </c>
      <c r="C111" s="1">
        <v>14</v>
      </c>
      <c r="D111" s="1">
        <v>68.21</v>
      </c>
      <c r="E111" s="1">
        <v>67.17</v>
      </c>
      <c r="F111" s="3">
        <f>SUM(Sheet1!$E111-Sheet1!$D111)</f>
        <v>-1.039999999999992</v>
      </c>
    </row>
    <row r="112" spans="1:6" ht="15">
      <c r="A112" s="1">
        <v>111</v>
      </c>
      <c r="B112" s="1" t="s">
        <v>115</v>
      </c>
      <c r="C112" s="1">
        <v>22</v>
      </c>
      <c r="D112" s="1">
        <v>65.28</v>
      </c>
      <c r="E112" s="1">
        <v>67.07</v>
      </c>
      <c r="F112" s="3">
        <f>SUM(Sheet1!$E112-Sheet1!$D112)</f>
        <v>1.789999999999992</v>
      </c>
    </row>
    <row r="113" spans="1:6" ht="15">
      <c r="A113" s="1">
        <v>112</v>
      </c>
      <c r="B113" s="1" t="s">
        <v>104</v>
      </c>
      <c r="C113" s="1">
        <v>4</v>
      </c>
      <c r="D113" s="1">
        <v>67.06</v>
      </c>
      <c r="E113" s="1">
        <v>66.93</v>
      </c>
      <c r="F113" s="3">
        <f>SUM(Sheet1!$E113-Sheet1!$D113)</f>
        <v>-0.12999999999999545</v>
      </c>
    </row>
    <row r="114" spans="1:6" ht="15">
      <c r="A114" s="1">
        <v>113</v>
      </c>
      <c r="B114" s="1" t="s">
        <v>134</v>
      </c>
      <c r="C114" s="1">
        <v>7</v>
      </c>
      <c r="D114" s="1">
        <v>61.72</v>
      </c>
      <c r="E114" s="1">
        <v>66.85</v>
      </c>
      <c r="F114" s="3">
        <f>SUM(Sheet1!$E114-Sheet1!$D114)</f>
        <v>5.1299999999999955</v>
      </c>
    </row>
    <row r="115" spans="1:6" ht="15">
      <c r="A115" s="1">
        <v>114</v>
      </c>
      <c r="B115" s="1" t="s">
        <v>113</v>
      </c>
      <c r="C115" s="1">
        <v>7</v>
      </c>
      <c r="D115" s="1">
        <v>65.98</v>
      </c>
      <c r="E115" s="1">
        <v>66.8</v>
      </c>
      <c r="F115" s="3">
        <f>SUM(Sheet1!$E115-Sheet1!$D115)</f>
        <v>0.8199999999999932</v>
      </c>
    </row>
    <row r="116" spans="1:6" ht="15">
      <c r="A116" s="1">
        <v>115</v>
      </c>
      <c r="B116" s="1" t="s">
        <v>121</v>
      </c>
      <c r="C116" s="1">
        <v>3</v>
      </c>
      <c r="D116" s="1">
        <v>64.35</v>
      </c>
      <c r="E116" s="1">
        <v>66.39</v>
      </c>
      <c r="F116" s="3">
        <f>SUM(Sheet1!$E116-Sheet1!$D116)</f>
        <v>2.0400000000000063</v>
      </c>
    </row>
    <row r="117" spans="1:6" ht="15">
      <c r="A117" s="1">
        <v>116</v>
      </c>
      <c r="B117" s="1" t="s">
        <v>151</v>
      </c>
      <c r="C117" s="1">
        <v>4</v>
      </c>
      <c r="D117" s="1">
        <v>58.33</v>
      </c>
      <c r="E117" s="1">
        <v>66.21</v>
      </c>
      <c r="F117" s="3">
        <f>SUM(Sheet1!$E117-Sheet1!$D117)</f>
        <v>7.8799999999999955</v>
      </c>
    </row>
    <row r="118" spans="1:6" ht="15">
      <c r="A118" s="1">
        <v>117</v>
      </c>
      <c r="B118" s="1" t="s">
        <v>109</v>
      </c>
      <c r="C118" s="1">
        <v>9</v>
      </c>
      <c r="D118" s="1">
        <v>66.4</v>
      </c>
      <c r="E118" s="1">
        <v>65.87</v>
      </c>
      <c r="F118" s="3">
        <f>SUM(Sheet1!$E118-Sheet1!$D118)</f>
        <v>-0.5300000000000011</v>
      </c>
    </row>
    <row r="119" spans="1:6" ht="15">
      <c r="A119" s="1">
        <v>118</v>
      </c>
      <c r="B119" s="1" t="s">
        <v>78</v>
      </c>
      <c r="C119" s="1">
        <v>21</v>
      </c>
      <c r="D119" s="1">
        <v>70.34</v>
      </c>
      <c r="E119" s="1">
        <v>65.65</v>
      </c>
      <c r="F119" s="3">
        <f>SUM(Sheet1!$E119-Sheet1!$D119)</f>
        <v>-4.689999999999998</v>
      </c>
    </row>
    <row r="120" spans="1:6" ht="15">
      <c r="A120" s="1">
        <v>119</v>
      </c>
      <c r="B120" s="1" t="s">
        <v>130</v>
      </c>
      <c r="C120" s="1">
        <v>4</v>
      </c>
      <c r="D120" s="1">
        <v>63.18</v>
      </c>
      <c r="E120" s="1">
        <v>65.34</v>
      </c>
      <c r="F120" s="3">
        <f>SUM(Sheet1!$E120-Sheet1!$D120)</f>
        <v>2.1600000000000037</v>
      </c>
    </row>
    <row r="121" spans="1:6" ht="15">
      <c r="A121" s="1">
        <v>120</v>
      </c>
      <c r="B121" s="1" t="s">
        <v>123</v>
      </c>
      <c r="C121" s="1">
        <v>18</v>
      </c>
      <c r="D121" s="1">
        <v>64.1</v>
      </c>
      <c r="E121" s="1">
        <v>65.34</v>
      </c>
      <c r="F121" s="3">
        <f>SUM(Sheet1!$E121-Sheet1!$D121)</f>
        <v>1.240000000000009</v>
      </c>
    </row>
    <row r="122" spans="1:6" ht="15">
      <c r="A122" s="1">
        <v>121</v>
      </c>
      <c r="B122" s="1" t="s">
        <v>116</v>
      </c>
      <c r="C122" s="1">
        <v>36</v>
      </c>
      <c r="D122" s="1">
        <v>65.28</v>
      </c>
      <c r="E122" s="1">
        <v>65.21</v>
      </c>
      <c r="F122" s="3">
        <f>SUM(Sheet1!$E122-Sheet1!$D122)</f>
        <v>-0.07000000000000739</v>
      </c>
    </row>
    <row r="123" spans="1:6" ht="15">
      <c r="A123" s="1">
        <v>122</v>
      </c>
      <c r="B123" s="1" t="s">
        <v>144</v>
      </c>
      <c r="C123" s="1">
        <v>6</v>
      </c>
      <c r="D123" s="1">
        <v>60.15</v>
      </c>
      <c r="E123" s="1">
        <v>64.97</v>
      </c>
      <c r="F123" s="3">
        <f>SUM(Sheet1!$E123-Sheet1!$D123)</f>
        <v>4.82</v>
      </c>
    </row>
    <row r="124" spans="1:6" ht="15">
      <c r="A124" s="1">
        <v>123</v>
      </c>
      <c r="B124" s="1" t="s">
        <v>114</v>
      </c>
      <c r="C124" s="1">
        <v>95</v>
      </c>
      <c r="D124" s="1">
        <v>65.82</v>
      </c>
      <c r="E124" s="1">
        <v>64.91</v>
      </c>
      <c r="F124" s="3">
        <f>SUM(Sheet1!$E124-Sheet1!$D124)</f>
        <v>-0.9099999999999966</v>
      </c>
    </row>
    <row r="125" spans="1:6" ht="15">
      <c r="A125" s="1">
        <v>124</v>
      </c>
      <c r="B125" s="1" t="s">
        <v>100</v>
      </c>
      <c r="C125" s="1">
        <v>17</v>
      </c>
      <c r="D125" s="1">
        <v>67.79</v>
      </c>
      <c r="E125" s="1">
        <v>64.87</v>
      </c>
      <c r="F125" s="3">
        <f>SUM(Sheet1!$E125-Sheet1!$D125)</f>
        <v>-2.9200000000000017</v>
      </c>
    </row>
    <row r="126" spans="1:6" ht="15">
      <c r="A126" s="1">
        <v>125</v>
      </c>
      <c r="B126" s="1" t="s">
        <v>131</v>
      </c>
      <c r="C126" s="1">
        <v>14</v>
      </c>
      <c r="D126" s="1">
        <v>62.49</v>
      </c>
      <c r="E126" s="1">
        <v>64.8</v>
      </c>
      <c r="F126" s="3">
        <f>SUM(Sheet1!$E126-Sheet1!$D126)</f>
        <v>2.309999999999995</v>
      </c>
    </row>
    <row r="127" spans="1:6" ht="15">
      <c r="A127" s="1">
        <v>126</v>
      </c>
      <c r="B127" s="1" t="s">
        <v>127</v>
      </c>
      <c r="C127" s="1">
        <v>9</v>
      </c>
      <c r="D127" s="1">
        <v>63.99</v>
      </c>
      <c r="E127" s="1">
        <v>64.21</v>
      </c>
      <c r="F127" s="3">
        <f>SUM(Sheet1!$E127-Sheet1!$D127)</f>
        <v>0.21999999999999176</v>
      </c>
    </row>
    <row r="128" spans="1:6" ht="15">
      <c r="A128" s="1">
        <v>127</v>
      </c>
      <c r="B128" s="1" t="s">
        <v>95</v>
      </c>
      <c r="C128" s="1">
        <v>10</v>
      </c>
      <c r="D128" s="1">
        <v>68.15</v>
      </c>
      <c r="E128" s="1">
        <v>64.01</v>
      </c>
      <c r="F128" s="3">
        <f>SUM(Sheet1!$E128-Sheet1!$D128)</f>
        <v>-4.140000000000001</v>
      </c>
    </row>
    <row r="129" spans="1:6" ht="15">
      <c r="A129" s="1">
        <v>128</v>
      </c>
      <c r="B129" s="1" t="s">
        <v>108</v>
      </c>
      <c r="C129" s="1">
        <v>31</v>
      </c>
      <c r="D129" s="1">
        <v>66.68</v>
      </c>
      <c r="E129" s="1">
        <v>63.98</v>
      </c>
      <c r="F129" s="3">
        <f>SUM(Sheet1!$E129-Sheet1!$D129)</f>
        <v>-2.70000000000001</v>
      </c>
    </row>
    <row r="130" spans="1:6" ht="15">
      <c r="A130" s="1">
        <v>129</v>
      </c>
      <c r="B130" s="1" t="s">
        <v>122</v>
      </c>
      <c r="C130" s="1">
        <v>9</v>
      </c>
      <c r="D130" s="1">
        <v>64.27</v>
      </c>
      <c r="E130" s="1">
        <v>63.63</v>
      </c>
      <c r="F130" s="3">
        <f>SUM(Sheet1!$E130-Sheet1!$D130)</f>
        <v>-0.6399999999999935</v>
      </c>
    </row>
    <row r="131" spans="1:6" ht="15">
      <c r="A131" s="1">
        <v>130</v>
      </c>
      <c r="B131" s="1" t="s">
        <v>85</v>
      </c>
      <c r="C131" s="1">
        <v>4</v>
      </c>
      <c r="D131" s="1">
        <v>69.63</v>
      </c>
      <c r="E131" s="1">
        <v>63.1</v>
      </c>
      <c r="F131" s="3">
        <f>SUM(Sheet1!$E131-Sheet1!$D131)</f>
        <v>-6.529999999999994</v>
      </c>
    </row>
    <row r="132" spans="1:6" ht="15">
      <c r="A132" s="1">
        <v>131</v>
      </c>
      <c r="B132" s="1" t="s">
        <v>124</v>
      </c>
      <c r="C132" s="1">
        <v>20</v>
      </c>
      <c r="D132" s="1">
        <v>64.07</v>
      </c>
      <c r="E132" s="1">
        <v>63.08</v>
      </c>
      <c r="F132" s="3">
        <f>SUM(Sheet1!$E132-Sheet1!$D132)</f>
        <v>-0.9899999999999949</v>
      </c>
    </row>
    <row r="133" spans="1:6" ht="15">
      <c r="A133" s="1">
        <v>132</v>
      </c>
      <c r="B133" s="1" t="s">
        <v>132</v>
      </c>
      <c r="C133" s="1">
        <v>36</v>
      </c>
      <c r="D133" s="1">
        <v>61.99</v>
      </c>
      <c r="E133" s="1">
        <v>62.95</v>
      </c>
      <c r="F133" s="3">
        <f>SUM(Sheet1!$E133-Sheet1!$D133)</f>
        <v>0.9600000000000009</v>
      </c>
    </row>
    <row r="134" spans="1:6" ht="15">
      <c r="A134" s="1">
        <v>133</v>
      </c>
      <c r="B134" s="1" t="s">
        <v>129</v>
      </c>
      <c r="C134" s="1">
        <v>6</v>
      </c>
      <c r="D134" s="1">
        <v>63.41</v>
      </c>
      <c r="E134" s="1">
        <v>62.89</v>
      </c>
      <c r="F134" s="3">
        <f>SUM(Sheet1!$E134-Sheet1!$D134)</f>
        <v>-0.519999999999996</v>
      </c>
    </row>
    <row r="135" spans="1:6" ht="15">
      <c r="A135" s="1">
        <v>134</v>
      </c>
      <c r="B135" s="1" t="s">
        <v>140</v>
      </c>
      <c r="C135" s="1">
        <v>3</v>
      </c>
      <c r="D135" s="1">
        <v>60.47</v>
      </c>
      <c r="E135" s="1">
        <v>62.85</v>
      </c>
      <c r="F135" s="3">
        <f>SUM(Sheet1!$E135-Sheet1!$D135)</f>
        <v>2.3800000000000026</v>
      </c>
    </row>
    <row r="136" spans="1:6" ht="15">
      <c r="A136" s="1">
        <v>135</v>
      </c>
      <c r="B136" s="1" t="s">
        <v>141</v>
      </c>
      <c r="C136" s="1">
        <v>15</v>
      </c>
      <c r="D136" s="1">
        <v>60.41</v>
      </c>
      <c r="E136" s="1">
        <v>62.82</v>
      </c>
      <c r="F136" s="3">
        <f>SUM(Sheet1!$E136-Sheet1!$D136)</f>
        <v>2.4100000000000037</v>
      </c>
    </row>
    <row r="137" spans="1:6" ht="15">
      <c r="A137" s="1">
        <v>136</v>
      </c>
      <c r="B137" s="1" t="s">
        <v>136</v>
      </c>
      <c r="C137" s="1">
        <v>11</v>
      </c>
      <c r="D137" s="1">
        <v>61.39</v>
      </c>
      <c r="E137" s="1">
        <v>62.27</v>
      </c>
      <c r="F137" s="3">
        <f>SUM(Sheet1!$E137-Sheet1!$D137)</f>
        <v>0.8800000000000026</v>
      </c>
    </row>
    <row r="138" spans="1:6" ht="15">
      <c r="A138" s="1">
        <v>137</v>
      </c>
      <c r="B138" s="1" t="s">
        <v>149</v>
      </c>
      <c r="C138" s="1">
        <v>6</v>
      </c>
      <c r="D138" s="1">
        <v>59.41</v>
      </c>
      <c r="E138" s="1">
        <v>62.19</v>
      </c>
      <c r="F138" s="3">
        <f>SUM(Sheet1!$E138-Sheet1!$D138)</f>
        <v>2.780000000000001</v>
      </c>
    </row>
    <row r="139" spans="1:6" ht="15">
      <c r="A139" s="1">
        <v>138</v>
      </c>
      <c r="B139" s="1" t="s">
        <v>120</v>
      </c>
      <c r="C139" s="1">
        <v>6</v>
      </c>
      <c r="D139" s="1">
        <v>64.46</v>
      </c>
      <c r="E139" s="1">
        <v>61.65</v>
      </c>
      <c r="F139" s="3">
        <f>SUM(Sheet1!$E139-Sheet1!$D139)</f>
        <v>-2.809999999999995</v>
      </c>
    </row>
    <row r="140" spans="1:6" ht="15">
      <c r="A140" s="1">
        <v>139</v>
      </c>
      <c r="B140" s="1" t="s">
        <v>161</v>
      </c>
      <c r="C140" s="1">
        <v>6</v>
      </c>
      <c r="D140" s="1">
        <v>56.91</v>
      </c>
      <c r="E140" s="1">
        <v>61.62</v>
      </c>
      <c r="F140" s="3">
        <f>SUM(Sheet1!$E140-Sheet1!$D140)</f>
        <v>4.710000000000001</v>
      </c>
    </row>
    <row r="141" spans="1:6" ht="15">
      <c r="A141" s="1">
        <v>140</v>
      </c>
      <c r="B141" s="1" t="s">
        <v>145</v>
      </c>
      <c r="C141" s="1">
        <v>19</v>
      </c>
      <c r="D141" s="1">
        <v>59.99</v>
      </c>
      <c r="E141" s="1">
        <v>61.61</v>
      </c>
      <c r="F141" s="3">
        <f>SUM(Sheet1!$E141-Sheet1!$D141)</f>
        <v>1.6199999999999974</v>
      </c>
    </row>
    <row r="142" spans="1:6" ht="15">
      <c r="A142" s="1">
        <v>141</v>
      </c>
      <c r="B142" s="1" t="s">
        <v>135</v>
      </c>
      <c r="C142" s="1">
        <v>11</v>
      </c>
      <c r="D142" s="1">
        <v>61.62</v>
      </c>
      <c r="E142" s="1">
        <v>61.28</v>
      </c>
      <c r="F142" s="3">
        <f>SUM(Sheet1!$E142-Sheet1!$D142)</f>
        <v>-0.3399999999999963</v>
      </c>
    </row>
    <row r="143" spans="1:6" ht="15">
      <c r="A143" s="1">
        <v>142</v>
      </c>
      <c r="B143" s="1" t="s">
        <v>117</v>
      </c>
      <c r="C143" s="1">
        <v>21</v>
      </c>
      <c r="D143" s="1">
        <v>65.16</v>
      </c>
      <c r="E143" s="1">
        <v>61.26</v>
      </c>
      <c r="F143" s="3">
        <f>SUM(Sheet1!$E143-Sheet1!$D143)</f>
        <v>-3.8999999999999986</v>
      </c>
    </row>
    <row r="144" spans="1:6" ht="15">
      <c r="A144" s="1">
        <v>143</v>
      </c>
      <c r="B144" s="1" t="s">
        <v>143</v>
      </c>
      <c r="C144" s="1">
        <v>20</v>
      </c>
      <c r="D144" s="1">
        <v>60.16</v>
      </c>
      <c r="E144" s="1">
        <v>60.71</v>
      </c>
      <c r="F144" s="3">
        <f>SUM(Sheet1!$E144-Sheet1!$D144)</f>
        <v>0.5500000000000043</v>
      </c>
    </row>
    <row r="145" spans="1:6" ht="15">
      <c r="A145" s="1">
        <v>144</v>
      </c>
      <c r="B145" s="1" t="s">
        <v>125</v>
      </c>
      <c r="C145" s="1">
        <v>15</v>
      </c>
      <c r="D145" s="1">
        <v>64.06</v>
      </c>
      <c r="E145" s="1">
        <v>60.6</v>
      </c>
      <c r="F145" s="3">
        <f>SUM(Sheet1!$E145-Sheet1!$D145)</f>
        <v>-3.460000000000001</v>
      </c>
    </row>
    <row r="146" spans="1:6" ht="15">
      <c r="A146" s="1">
        <v>145</v>
      </c>
      <c r="B146" s="1" t="s">
        <v>157</v>
      </c>
      <c r="C146" s="1">
        <v>14</v>
      </c>
      <c r="D146" s="1">
        <v>57.59</v>
      </c>
      <c r="E146" s="1">
        <v>60.47</v>
      </c>
      <c r="F146" s="3">
        <f>SUM(Sheet1!$E146-Sheet1!$D146)</f>
        <v>2.8799999999999955</v>
      </c>
    </row>
    <row r="147" spans="1:6" ht="15">
      <c r="A147" s="1">
        <v>146</v>
      </c>
      <c r="B147" s="1" t="s">
        <v>147</v>
      </c>
      <c r="C147" s="1">
        <v>4</v>
      </c>
      <c r="D147" s="1">
        <v>59.88</v>
      </c>
      <c r="E147" s="1">
        <v>60.1</v>
      </c>
      <c r="F147" s="3">
        <f>SUM(Sheet1!$E147-Sheet1!$D147)</f>
        <v>0.21999999999999886</v>
      </c>
    </row>
    <row r="148" spans="1:6" ht="15">
      <c r="A148" s="1">
        <v>147</v>
      </c>
      <c r="B148" s="1" t="s">
        <v>158</v>
      </c>
      <c r="C148" s="1">
        <v>24</v>
      </c>
      <c r="D148" s="1">
        <v>57.59</v>
      </c>
      <c r="E148" s="1">
        <v>60.04</v>
      </c>
      <c r="F148" s="3">
        <f>SUM(Sheet1!$E148-Sheet1!$D148)</f>
        <v>2.4499999999999957</v>
      </c>
    </row>
    <row r="149" spans="1:6" ht="15">
      <c r="A149" s="1">
        <v>148</v>
      </c>
      <c r="B149" s="1" t="s">
        <v>146</v>
      </c>
      <c r="C149" s="1">
        <v>3</v>
      </c>
      <c r="D149" s="1">
        <v>59.97</v>
      </c>
      <c r="E149" s="1">
        <v>59.53</v>
      </c>
      <c r="F149" s="3">
        <f>SUM(Sheet1!$E149-Sheet1!$D149)</f>
        <v>-0.4399999999999977</v>
      </c>
    </row>
    <row r="150" spans="1:6" ht="15">
      <c r="A150" s="1">
        <v>149</v>
      </c>
      <c r="B150" s="1" t="s">
        <v>156</v>
      </c>
      <c r="C150" s="1">
        <v>11</v>
      </c>
      <c r="D150" s="1">
        <v>57.63</v>
      </c>
      <c r="E150" s="1">
        <v>59.41</v>
      </c>
      <c r="F150" s="3">
        <f>SUM(Sheet1!$E150-Sheet1!$D150)</f>
        <v>1.779999999999994</v>
      </c>
    </row>
    <row r="151" spans="1:6" ht="15">
      <c r="A151" s="1">
        <v>150</v>
      </c>
      <c r="B151" s="1" t="s">
        <v>139</v>
      </c>
      <c r="C151" s="1">
        <v>14</v>
      </c>
      <c r="D151" s="1">
        <v>60.79</v>
      </c>
      <c r="E151" s="1">
        <v>58.88</v>
      </c>
      <c r="F151" s="3">
        <f>SUM(Sheet1!$E151-Sheet1!$D151)</f>
        <v>-1.9099999999999966</v>
      </c>
    </row>
    <row r="152" spans="1:6" ht="15">
      <c r="A152" s="1">
        <v>151</v>
      </c>
      <c r="B152" s="1" t="s">
        <v>148</v>
      </c>
      <c r="C152" s="1">
        <v>6</v>
      </c>
      <c r="D152" s="1">
        <v>59.82</v>
      </c>
      <c r="E152" s="1">
        <v>58.8</v>
      </c>
      <c r="F152" s="3">
        <f>SUM(Sheet1!$E152-Sheet1!$D152)</f>
        <v>-1.0200000000000031</v>
      </c>
    </row>
    <row r="153" spans="1:6" ht="15">
      <c r="A153" s="1">
        <v>152</v>
      </c>
      <c r="B153" s="1" t="s">
        <v>137</v>
      </c>
      <c r="C153" s="1">
        <v>25</v>
      </c>
      <c r="D153" s="1">
        <v>61.29</v>
      </c>
      <c r="E153" s="1">
        <v>58.76</v>
      </c>
      <c r="F153" s="3">
        <f>SUM(Sheet1!$E153-Sheet1!$D153)</f>
        <v>-2.530000000000001</v>
      </c>
    </row>
    <row r="154" spans="1:6" ht="15">
      <c r="A154" s="1">
        <v>153</v>
      </c>
      <c r="B154" s="1" t="s">
        <v>162</v>
      </c>
      <c r="C154" s="1">
        <v>14</v>
      </c>
      <c r="D154" s="1">
        <v>56.75</v>
      </c>
      <c r="E154" s="1">
        <v>58.27</v>
      </c>
      <c r="F154" s="3">
        <f>SUM(Sheet1!$E154-Sheet1!$D154)</f>
        <v>1.5200000000000031</v>
      </c>
    </row>
    <row r="155" spans="1:6" ht="15">
      <c r="A155" s="1">
        <v>154</v>
      </c>
      <c r="B155" s="1" t="s">
        <v>152</v>
      </c>
      <c r="C155" s="1">
        <v>22</v>
      </c>
      <c r="D155" s="1">
        <v>58.32</v>
      </c>
      <c r="E155" s="1">
        <v>58.24</v>
      </c>
      <c r="F155" s="3">
        <f>SUM(Sheet1!$E155-Sheet1!$D155)</f>
        <v>-0.0799999999999983</v>
      </c>
    </row>
    <row r="156" spans="1:6" ht="15">
      <c r="A156" s="1">
        <v>155</v>
      </c>
      <c r="B156" s="1" t="s">
        <v>169</v>
      </c>
      <c r="C156" s="1">
        <v>15</v>
      </c>
      <c r="D156" s="1">
        <v>53.4</v>
      </c>
      <c r="E156" s="1">
        <v>58.23</v>
      </c>
      <c r="F156" s="3">
        <f>SUM(Sheet1!$E156-Sheet1!$D156)</f>
        <v>4.829999999999998</v>
      </c>
    </row>
    <row r="157" spans="1:6" ht="15">
      <c r="A157" s="1">
        <v>156</v>
      </c>
      <c r="B157" s="1" t="s">
        <v>176</v>
      </c>
      <c r="C157" s="1">
        <v>19</v>
      </c>
      <c r="D157" s="1">
        <v>49.04</v>
      </c>
      <c r="E157" s="1">
        <v>58.21</v>
      </c>
      <c r="F157" s="3">
        <f>SUM(Sheet1!$E157-Sheet1!$D157)</f>
        <v>9.170000000000002</v>
      </c>
    </row>
    <row r="158" spans="1:6" ht="15">
      <c r="A158" s="1">
        <v>157</v>
      </c>
      <c r="B158" s="1" t="s">
        <v>165</v>
      </c>
      <c r="C158" s="1">
        <v>17</v>
      </c>
      <c r="D158" s="1">
        <v>55.11</v>
      </c>
      <c r="E158" s="1">
        <v>57.96</v>
      </c>
      <c r="F158" s="3">
        <f>SUM(Sheet1!$E158-Sheet1!$D158)</f>
        <v>2.8500000000000014</v>
      </c>
    </row>
    <row r="159" spans="1:6" ht="15">
      <c r="A159" s="1">
        <v>158</v>
      </c>
      <c r="B159" s="1" t="s">
        <v>150</v>
      </c>
      <c r="C159" s="1">
        <v>4</v>
      </c>
      <c r="D159" s="1">
        <v>59.28</v>
      </c>
      <c r="E159" s="1">
        <v>57.76</v>
      </c>
      <c r="F159" s="3">
        <f>SUM(Sheet1!$E159-Sheet1!$D159)</f>
        <v>-1.5200000000000031</v>
      </c>
    </row>
    <row r="160" spans="1:6" ht="15">
      <c r="A160" s="1">
        <v>159</v>
      </c>
      <c r="B160" s="1" t="s">
        <v>168</v>
      </c>
      <c r="C160" s="1">
        <v>17</v>
      </c>
      <c r="D160" s="1">
        <v>53.85</v>
      </c>
      <c r="E160" s="1">
        <v>57.07</v>
      </c>
      <c r="F160" s="3">
        <f>SUM(Sheet1!$E160-Sheet1!$D160)</f>
        <v>3.219999999999999</v>
      </c>
    </row>
    <row r="161" spans="1:6" ht="15">
      <c r="A161" s="1">
        <v>160</v>
      </c>
      <c r="B161" s="1" t="s">
        <v>154</v>
      </c>
      <c r="C161" s="1">
        <v>5</v>
      </c>
      <c r="D161" s="1">
        <v>58.26</v>
      </c>
      <c r="E161" s="1">
        <v>56.42</v>
      </c>
      <c r="F161" s="3">
        <f>SUM(Sheet1!$E161-Sheet1!$D161)</f>
        <v>-1.8399999999999963</v>
      </c>
    </row>
    <row r="162" spans="1:6" ht="15">
      <c r="A162" s="1">
        <v>161</v>
      </c>
      <c r="B162" s="1" t="s">
        <v>170</v>
      </c>
      <c r="C162" s="1">
        <v>7</v>
      </c>
      <c r="D162" s="1">
        <v>52.79</v>
      </c>
      <c r="E162" s="1">
        <v>56.35</v>
      </c>
      <c r="F162" s="3">
        <f>SUM(Sheet1!$E162-Sheet1!$D162)</f>
        <v>3.5600000000000023</v>
      </c>
    </row>
    <row r="163" spans="1:6" ht="15">
      <c r="A163" s="1">
        <v>162</v>
      </c>
      <c r="B163" s="1" t="s">
        <v>166</v>
      </c>
      <c r="C163" s="1">
        <v>3</v>
      </c>
      <c r="D163" s="1">
        <v>55.08</v>
      </c>
      <c r="E163" s="1">
        <v>56.14</v>
      </c>
      <c r="F163" s="3">
        <f>SUM(Sheet1!$E163-Sheet1!$D163)</f>
        <v>1.0600000000000023</v>
      </c>
    </row>
    <row r="164" spans="1:6" ht="15">
      <c r="A164" s="1">
        <v>163</v>
      </c>
      <c r="B164" s="1" t="s">
        <v>153</v>
      </c>
      <c r="C164" s="1">
        <v>2</v>
      </c>
      <c r="D164" s="1">
        <v>58.31</v>
      </c>
      <c r="E164" s="1">
        <v>55.88</v>
      </c>
      <c r="F164" s="3">
        <f>SUM(Sheet1!$E164-Sheet1!$D164)</f>
        <v>-2.4299999999999997</v>
      </c>
    </row>
    <row r="165" spans="1:6" ht="15">
      <c r="A165" s="1">
        <v>164</v>
      </c>
      <c r="B165" s="1" t="s">
        <v>184</v>
      </c>
      <c r="C165" s="1">
        <v>10</v>
      </c>
      <c r="D165" s="1">
        <v>47.39</v>
      </c>
      <c r="E165" s="1">
        <v>55.85</v>
      </c>
      <c r="F165" s="3">
        <f>SUM(Sheet1!$E165-Sheet1!$D165)</f>
        <v>8.46</v>
      </c>
    </row>
    <row r="166" spans="1:6" ht="15">
      <c r="A166" s="1">
        <v>165</v>
      </c>
      <c r="B166" s="1" t="s">
        <v>164</v>
      </c>
      <c r="C166" s="1">
        <v>4</v>
      </c>
      <c r="D166" s="1">
        <v>55.53</v>
      </c>
      <c r="E166" s="1">
        <v>55.75</v>
      </c>
      <c r="F166" s="3">
        <f>SUM(Sheet1!$E166-Sheet1!$D166)</f>
        <v>0.21999999999999886</v>
      </c>
    </row>
    <row r="167" spans="1:6" ht="15">
      <c r="A167" s="1">
        <v>166</v>
      </c>
      <c r="B167" s="1" t="s">
        <v>174</v>
      </c>
      <c r="C167" s="1">
        <v>5</v>
      </c>
      <c r="D167" s="1">
        <v>50.95</v>
      </c>
      <c r="E167" s="1">
        <v>55.69</v>
      </c>
      <c r="F167" s="3">
        <f>SUM(Sheet1!$E167-Sheet1!$D167)</f>
        <v>4.739999999999995</v>
      </c>
    </row>
    <row r="168" spans="1:6" ht="15">
      <c r="A168" s="1">
        <v>167</v>
      </c>
      <c r="B168" s="1" t="s">
        <v>167</v>
      </c>
      <c r="C168" s="1">
        <v>48</v>
      </c>
      <c r="D168" s="1">
        <v>54.72</v>
      </c>
      <c r="E168" s="1">
        <v>54.99</v>
      </c>
      <c r="F168" s="3">
        <f>SUM(Sheet1!$E168-Sheet1!$D168)</f>
        <v>0.2700000000000031</v>
      </c>
    </row>
    <row r="169" spans="1:6" ht="15">
      <c r="A169" s="1">
        <v>168</v>
      </c>
      <c r="B169" s="1" t="s">
        <v>187</v>
      </c>
      <c r="C169" s="1">
        <v>2</v>
      </c>
      <c r="D169" s="1">
        <v>45.56</v>
      </c>
      <c r="E169" s="1">
        <v>54.75</v>
      </c>
      <c r="F169" s="3">
        <f>SUM(Sheet1!$E169-Sheet1!$D169)</f>
        <v>9.189999999999998</v>
      </c>
    </row>
    <row r="170" spans="1:6" ht="15">
      <c r="A170" s="1">
        <v>169</v>
      </c>
      <c r="B170" s="1" t="s">
        <v>155</v>
      </c>
      <c r="C170" s="1">
        <v>8</v>
      </c>
      <c r="D170" s="1">
        <v>57.91</v>
      </c>
      <c r="E170" s="1">
        <v>54.73</v>
      </c>
      <c r="F170" s="3">
        <f>SUM(Sheet1!$E170-Sheet1!$D170)</f>
        <v>-3.1799999999999997</v>
      </c>
    </row>
    <row r="171" spans="1:6" ht="15">
      <c r="A171" s="1">
        <v>170</v>
      </c>
      <c r="B171" s="1" t="s">
        <v>160</v>
      </c>
      <c r="C171" s="1">
        <v>5</v>
      </c>
      <c r="D171" s="1">
        <v>57.09</v>
      </c>
      <c r="E171" s="1">
        <v>54.63</v>
      </c>
      <c r="F171" s="3">
        <f>SUM(Sheet1!$E171-Sheet1!$D171)</f>
        <v>-2.460000000000001</v>
      </c>
    </row>
    <row r="172" spans="1:6" ht="15">
      <c r="A172" s="1">
        <v>171</v>
      </c>
      <c r="B172" s="1" t="s">
        <v>173</v>
      </c>
      <c r="C172" s="1">
        <v>3</v>
      </c>
      <c r="D172" s="1">
        <v>51.39</v>
      </c>
      <c r="E172" s="1">
        <v>54.51</v>
      </c>
      <c r="F172" s="3">
        <f>SUM(Sheet1!$E172-Sheet1!$D172)</f>
        <v>3.1199999999999974</v>
      </c>
    </row>
    <row r="173" spans="1:6" ht="15">
      <c r="A173" s="1">
        <v>172</v>
      </c>
      <c r="B173" s="1" t="s">
        <v>172</v>
      </c>
      <c r="C173" s="1">
        <v>22</v>
      </c>
      <c r="D173" s="1">
        <v>51.86</v>
      </c>
      <c r="E173" s="1">
        <v>53.84</v>
      </c>
      <c r="F173" s="3">
        <f>SUM(Sheet1!$E173-Sheet1!$D173)</f>
        <v>1.980000000000004</v>
      </c>
    </row>
    <row r="174" spans="1:6" ht="15">
      <c r="A174" s="1">
        <v>173</v>
      </c>
      <c r="B174" s="1" t="s">
        <v>163</v>
      </c>
      <c r="C174" s="1">
        <v>37</v>
      </c>
      <c r="D174" s="1">
        <v>55.83</v>
      </c>
      <c r="E174" s="1">
        <v>53.37</v>
      </c>
      <c r="F174" s="3">
        <f>SUM(Sheet1!$E174-Sheet1!$D174)</f>
        <v>-2.460000000000001</v>
      </c>
    </row>
    <row r="175" spans="1:6" ht="15">
      <c r="A175" s="1">
        <v>174</v>
      </c>
      <c r="B175" s="1" t="s">
        <v>171</v>
      </c>
      <c r="C175" s="1">
        <v>45</v>
      </c>
      <c r="D175" s="1">
        <v>52.18</v>
      </c>
      <c r="E175" s="1">
        <v>52.04</v>
      </c>
      <c r="F175" s="3">
        <f>SUM(Sheet1!$E175-Sheet1!$D175)</f>
        <v>-0.14000000000000057</v>
      </c>
    </row>
    <row r="176" spans="1:6" ht="15">
      <c r="A176" s="1">
        <v>175</v>
      </c>
      <c r="B176" s="1" t="s">
        <v>185</v>
      </c>
      <c r="C176" s="1">
        <v>8</v>
      </c>
      <c r="D176" s="1">
        <v>47.29</v>
      </c>
      <c r="E176" s="1">
        <v>51.84</v>
      </c>
      <c r="F176" s="3">
        <f>SUM(Sheet1!$E176-Sheet1!$D176)</f>
        <v>4.550000000000004</v>
      </c>
    </row>
    <row r="177" spans="1:6" ht="15">
      <c r="A177" s="1">
        <v>176</v>
      </c>
      <c r="B177" s="1" t="s">
        <v>180</v>
      </c>
      <c r="C177" s="1">
        <v>5</v>
      </c>
      <c r="D177" s="1">
        <v>48.9</v>
      </c>
      <c r="E177" s="1">
        <v>51.81</v>
      </c>
      <c r="F177" s="3">
        <f>SUM(Sheet1!$E177-Sheet1!$D177)</f>
        <v>2.9100000000000037</v>
      </c>
    </row>
    <row r="178" spans="1:6" ht="15">
      <c r="A178" s="1">
        <v>177</v>
      </c>
      <c r="B178" s="1" t="s">
        <v>186</v>
      </c>
      <c r="C178" s="1">
        <v>5</v>
      </c>
      <c r="D178" s="1">
        <v>47.27</v>
      </c>
      <c r="E178" s="1">
        <v>51.5</v>
      </c>
      <c r="F178" s="3">
        <f>SUM(Sheet1!$E178-Sheet1!$D178)</f>
        <v>4.229999999999997</v>
      </c>
    </row>
    <row r="179" spans="1:6" ht="15">
      <c r="A179" s="1">
        <v>178</v>
      </c>
      <c r="B179" s="1" t="s">
        <v>178</v>
      </c>
      <c r="C179" s="1">
        <v>21</v>
      </c>
      <c r="D179" s="1">
        <v>48.93</v>
      </c>
      <c r="E179" s="1">
        <v>51.34</v>
      </c>
      <c r="F179" s="3">
        <f>SUM(Sheet1!$E179-Sheet1!$D179)</f>
        <v>2.4100000000000037</v>
      </c>
    </row>
    <row r="180" spans="1:6" ht="15">
      <c r="A180" s="1">
        <v>179</v>
      </c>
      <c r="B180" s="1" t="s">
        <v>193</v>
      </c>
      <c r="C180" s="1">
        <v>3</v>
      </c>
      <c r="D180" s="1">
        <v>42.62</v>
      </c>
      <c r="E180" s="1">
        <v>51.03</v>
      </c>
      <c r="F180" s="3">
        <f>SUM(Sheet1!$E180-Sheet1!$D180)</f>
        <v>8.410000000000004</v>
      </c>
    </row>
    <row r="181" spans="1:6" ht="15">
      <c r="A181" s="1">
        <v>180</v>
      </c>
      <c r="B181" s="1" t="s">
        <v>192</v>
      </c>
      <c r="C181" s="1">
        <v>13</v>
      </c>
      <c r="D181" s="1">
        <v>43.22</v>
      </c>
      <c r="E181" s="1">
        <v>50.92</v>
      </c>
      <c r="F181" s="3">
        <f>SUM(Sheet1!$E181-Sheet1!$D181)</f>
        <v>7.700000000000003</v>
      </c>
    </row>
    <row r="182" spans="1:6" ht="15">
      <c r="A182" s="1">
        <v>181</v>
      </c>
      <c r="B182" s="1" t="s">
        <v>182</v>
      </c>
      <c r="C182" s="1">
        <v>27</v>
      </c>
      <c r="D182" s="1">
        <v>48.02</v>
      </c>
      <c r="E182" s="1">
        <v>50.81</v>
      </c>
      <c r="F182" s="3">
        <f>SUM(Sheet1!$E182-Sheet1!$D182)</f>
        <v>2.789999999999999</v>
      </c>
    </row>
    <row r="183" spans="1:6" ht="15">
      <c r="A183" s="1">
        <v>182</v>
      </c>
      <c r="B183" s="1" t="s">
        <v>191</v>
      </c>
      <c r="C183" s="1">
        <v>9</v>
      </c>
      <c r="D183" s="1">
        <v>43.77</v>
      </c>
      <c r="E183" s="1">
        <v>50.58</v>
      </c>
      <c r="F183" s="3">
        <f>SUM(Sheet1!$E183-Sheet1!$D183)</f>
        <v>6.809999999999995</v>
      </c>
    </row>
    <row r="184" spans="1:6" ht="15">
      <c r="A184" s="1">
        <v>183</v>
      </c>
      <c r="B184" s="1" t="s">
        <v>128</v>
      </c>
      <c r="C184" s="1">
        <v>8</v>
      </c>
      <c r="D184" s="1">
        <v>63.65</v>
      </c>
      <c r="E184" s="1">
        <v>50.33</v>
      </c>
      <c r="F184" s="3">
        <f>SUM(Sheet1!$E184-Sheet1!$D184)</f>
        <v>-13.32</v>
      </c>
    </row>
    <row r="185" spans="1:6" ht="15">
      <c r="A185" s="1">
        <v>184</v>
      </c>
      <c r="B185" s="1" t="s">
        <v>159</v>
      </c>
      <c r="C185" s="1">
        <v>1</v>
      </c>
      <c r="D185" s="1">
        <v>57.54</v>
      </c>
      <c r="E185" s="1">
        <v>49.04</v>
      </c>
      <c r="F185" s="3">
        <f>SUM(Sheet1!$E185-Sheet1!$D185)</f>
        <v>-8.5</v>
      </c>
    </row>
    <row r="186" spans="1:6" ht="15">
      <c r="A186" s="1">
        <v>185</v>
      </c>
      <c r="B186" s="1" t="s">
        <v>179</v>
      </c>
      <c r="C186" s="1">
        <v>2</v>
      </c>
      <c r="D186" s="1">
        <v>48.91</v>
      </c>
      <c r="E186" s="1">
        <v>48.95</v>
      </c>
      <c r="F186" s="3">
        <f>SUM(Sheet1!$E186-Sheet1!$D186)</f>
        <v>0.04000000000000625</v>
      </c>
    </row>
    <row r="187" spans="1:6" ht="15">
      <c r="A187" s="1">
        <v>186</v>
      </c>
      <c r="B187" s="1" t="s">
        <v>181</v>
      </c>
      <c r="C187" s="1">
        <v>6</v>
      </c>
      <c r="D187" s="1">
        <v>48.12</v>
      </c>
      <c r="E187" s="1">
        <v>48.91</v>
      </c>
      <c r="F187" s="3">
        <f>SUM(Sheet1!$E187-Sheet1!$D187)</f>
        <v>0.7899999999999991</v>
      </c>
    </row>
    <row r="188" spans="1:6" ht="15">
      <c r="A188" s="1">
        <v>187</v>
      </c>
      <c r="B188" s="1" t="s">
        <v>189</v>
      </c>
      <c r="C188" s="1">
        <v>35</v>
      </c>
      <c r="D188" s="1">
        <v>44.81</v>
      </c>
      <c r="E188" s="1">
        <v>48.75</v>
      </c>
      <c r="F188" s="3">
        <f>SUM(Sheet1!$E188-Sheet1!$D188)</f>
        <v>3.9399999999999977</v>
      </c>
    </row>
    <row r="189" spans="1:6" ht="15">
      <c r="A189" s="1">
        <v>188</v>
      </c>
      <c r="B189" s="1" t="s">
        <v>177</v>
      </c>
      <c r="C189" s="1">
        <v>11</v>
      </c>
      <c r="D189" s="1">
        <v>49.03</v>
      </c>
      <c r="E189" s="1">
        <v>48.65</v>
      </c>
      <c r="F189" s="3">
        <f>SUM(Sheet1!$E189-Sheet1!$D189)</f>
        <v>-0.38000000000000256</v>
      </c>
    </row>
    <row r="190" spans="1:6" ht="15">
      <c r="A190" s="1">
        <v>189</v>
      </c>
      <c r="B190" s="1" t="s">
        <v>183</v>
      </c>
      <c r="C190" s="1">
        <v>18</v>
      </c>
      <c r="D190" s="1">
        <v>47.42</v>
      </c>
      <c r="E190" s="1">
        <v>47.23</v>
      </c>
      <c r="F190" s="3">
        <f>SUM(Sheet1!$E190-Sheet1!$D190)</f>
        <v>-0.19000000000000483</v>
      </c>
    </row>
    <row r="191" spans="1:6" ht="15">
      <c r="A191" s="1">
        <v>190</v>
      </c>
      <c r="B191" s="1" t="s">
        <v>197</v>
      </c>
      <c r="C191" s="1">
        <v>31</v>
      </c>
      <c r="D191" s="1">
        <v>38.97</v>
      </c>
      <c r="E191" s="1">
        <v>46.69</v>
      </c>
      <c r="F191" s="3">
        <f>SUM(Sheet1!$E191-Sheet1!$D191)</f>
        <v>7.719999999999999</v>
      </c>
    </row>
    <row r="192" spans="1:6" ht="15">
      <c r="A192" s="1">
        <v>191</v>
      </c>
      <c r="B192" s="1" t="s">
        <v>195</v>
      </c>
      <c r="C192" s="1">
        <v>5</v>
      </c>
      <c r="D192" s="1">
        <v>41.49</v>
      </c>
      <c r="E192" s="1">
        <v>46.54</v>
      </c>
      <c r="F192" s="3">
        <f>SUM(Sheet1!$E192-Sheet1!$D192)</f>
        <v>5.049999999999997</v>
      </c>
    </row>
    <row r="193" spans="1:6" ht="15">
      <c r="A193" s="1">
        <v>192</v>
      </c>
      <c r="B193" s="1" t="s">
        <v>199</v>
      </c>
      <c r="C193" s="1">
        <v>7</v>
      </c>
      <c r="D193" s="1">
        <v>37.47</v>
      </c>
      <c r="E193" s="1">
        <v>46.24</v>
      </c>
      <c r="F193" s="3">
        <f>SUM(Sheet1!$E193-Sheet1!$D193)</f>
        <v>8.770000000000003</v>
      </c>
    </row>
    <row r="194" spans="1:6" ht="15">
      <c r="A194" s="1">
        <v>193</v>
      </c>
      <c r="B194" s="1" t="s">
        <v>188</v>
      </c>
      <c r="C194" s="1">
        <v>17</v>
      </c>
      <c r="D194" s="1">
        <v>45.41</v>
      </c>
      <c r="E194" s="1">
        <v>46.15</v>
      </c>
      <c r="F194" s="3">
        <f>SUM(Sheet1!$E194-Sheet1!$D194)</f>
        <v>0.740000000000002</v>
      </c>
    </row>
    <row r="195" spans="1:6" ht="15">
      <c r="A195" s="1">
        <v>194</v>
      </c>
      <c r="B195" s="1" t="s">
        <v>175</v>
      </c>
      <c r="C195" s="1">
        <v>2</v>
      </c>
      <c r="D195" s="1">
        <v>49.93</v>
      </c>
      <c r="E195" s="1">
        <v>45.16</v>
      </c>
      <c r="F195" s="3">
        <f>SUM(Sheet1!$E195-Sheet1!$D195)</f>
        <v>-4.770000000000003</v>
      </c>
    </row>
    <row r="196" spans="1:6" ht="15">
      <c r="A196" s="1">
        <v>195</v>
      </c>
      <c r="B196" s="1" t="s">
        <v>190</v>
      </c>
      <c r="C196" s="1">
        <v>29</v>
      </c>
      <c r="D196" s="1">
        <v>44.03</v>
      </c>
      <c r="E196" s="1">
        <v>42.25</v>
      </c>
      <c r="F196" s="3">
        <f>SUM(Sheet1!$E196-Sheet1!$D196)</f>
        <v>-1.7800000000000011</v>
      </c>
    </row>
    <row r="197" spans="1:6" ht="15">
      <c r="A197" s="1">
        <v>196</v>
      </c>
      <c r="B197" s="1" t="s">
        <v>198</v>
      </c>
      <c r="C197" s="1">
        <v>3</v>
      </c>
      <c r="D197" s="1">
        <v>38.67</v>
      </c>
      <c r="E197" s="1">
        <v>41.11</v>
      </c>
      <c r="F197" s="3">
        <f>SUM(Sheet1!$E197-Sheet1!$D197)</f>
        <v>2.4399999999999977</v>
      </c>
    </row>
    <row r="198" spans="1:6" ht="15">
      <c r="A198" s="1">
        <v>197</v>
      </c>
      <c r="B198" s="1" t="s">
        <v>194</v>
      </c>
      <c r="C198" s="1">
        <v>3</v>
      </c>
      <c r="D198" s="1">
        <v>42.3</v>
      </c>
      <c r="E198" s="1">
        <v>40.94</v>
      </c>
      <c r="F198" s="3">
        <f>SUM(Sheet1!$E198-Sheet1!$D198)</f>
        <v>-1.3599999999999994</v>
      </c>
    </row>
    <row r="199" spans="1:6" ht="15">
      <c r="A199" s="1">
        <v>198</v>
      </c>
      <c r="B199" s="1" t="s">
        <v>201</v>
      </c>
      <c r="C199" s="1">
        <v>2</v>
      </c>
      <c r="D199" s="1">
        <v>33.81</v>
      </c>
      <c r="E199" s="1">
        <v>40.19</v>
      </c>
      <c r="F199" s="3">
        <f>SUM(Sheet1!$E199-Sheet1!$D199)</f>
        <v>6.3799999999999955</v>
      </c>
    </row>
    <row r="200" spans="1:6" ht="15">
      <c r="A200" s="1">
        <v>199</v>
      </c>
      <c r="B200" s="1" t="s">
        <v>200</v>
      </c>
      <c r="C200" s="1">
        <v>14</v>
      </c>
      <c r="D200" s="1">
        <v>35.5</v>
      </c>
      <c r="E200" s="1">
        <v>40</v>
      </c>
      <c r="F200" s="3">
        <f>SUM(Sheet1!$E200-Sheet1!$D200)</f>
        <v>4.5</v>
      </c>
    </row>
    <row r="201" spans="1:6" ht="15">
      <c r="A201" s="1">
        <v>200</v>
      </c>
      <c r="B201" s="1" t="s">
        <v>196</v>
      </c>
      <c r="C201" s="1">
        <v>11</v>
      </c>
      <c r="D201" s="1">
        <v>40.95</v>
      </c>
      <c r="E201" s="1">
        <v>39.64</v>
      </c>
      <c r="F201" s="3">
        <f>SUM(Sheet1!$E201-Sheet1!$D201)</f>
        <v>-1.3100000000000023</v>
      </c>
    </row>
    <row r="202" spans="1:6" ht="15">
      <c r="A202" s="1">
        <v>201</v>
      </c>
      <c r="B202" s="1" t="s">
        <v>203</v>
      </c>
      <c r="C202" s="1">
        <v>17</v>
      </c>
      <c r="D202" s="1">
        <v>33.06</v>
      </c>
      <c r="E202" s="1">
        <v>37.87</v>
      </c>
      <c r="F202" s="3">
        <f>SUM(Sheet1!$E202-Sheet1!$D202)</f>
        <v>4.809999999999995</v>
      </c>
    </row>
    <row r="203" spans="1:6" ht="15">
      <c r="A203" s="1">
        <v>202</v>
      </c>
      <c r="B203" s="1" t="s">
        <v>204</v>
      </c>
      <c r="C203" s="1">
        <v>30</v>
      </c>
      <c r="D203" s="1">
        <v>33.04</v>
      </c>
      <c r="E203" s="1">
        <v>37.14</v>
      </c>
      <c r="F203" s="3">
        <f>SUM(Sheet1!$E203-Sheet1!$D203)</f>
        <v>4.100000000000001</v>
      </c>
    </row>
    <row r="204" spans="1:6" ht="15">
      <c r="A204" s="1">
        <v>203</v>
      </c>
      <c r="B204" s="1" t="s">
        <v>202</v>
      </c>
      <c r="C204" s="1">
        <v>12</v>
      </c>
      <c r="D204" s="1">
        <v>33.77</v>
      </c>
      <c r="E204" s="1">
        <v>35.39</v>
      </c>
      <c r="F204" s="3">
        <f>SUM(Sheet1!$E204-Sheet1!$D204)</f>
        <v>1.6199999999999974</v>
      </c>
    </row>
    <row r="205" spans="1:6" ht="15">
      <c r="A205" s="1">
        <v>204</v>
      </c>
      <c r="B205" s="1" t="s">
        <v>207</v>
      </c>
      <c r="C205" s="1">
        <v>4</v>
      </c>
      <c r="D205" s="1">
        <v>25.8</v>
      </c>
      <c r="E205" s="1">
        <v>30.34</v>
      </c>
      <c r="F205" s="3">
        <f>SUM(Sheet1!$E205-Sheet1!$D205)</f>
        <v>4.539999999999999</v>
      </c>
    </row>
    <row r="206" spans="1:6" ht="15">
      <c r="A206" s="1">
        <v>205</v>
      </c>
      <c r="B206" s="1" t="s">
        <v>205</v>
      </c>
      <c r="C206" s="1">
        <v>121</v>
      </c>
      <c r="D206" s="1">
        <v>29.14</v>
      </c>
      <c r="E206" s="1">
        <v>29.61</v>
      </c>
      <c r="F206" s="3">
        <f>SUM(Sheet1!$E206-Sheet1!$D206)</f>
        <v>0.46999999999999886</v>
      </c>
    </row>
    <row r="207" spans="1:6" ht="15">
      <c r="A207" s="1">
        <v>206</v>
      </c>
      <c r="B207" s="1" t="s">
        <v>209</v>
      </c>
      <c r="C207" s="1">
        <v>2</v>
      </c>
      <c r="D207" s="1">
        <v>24.38</v>
      </c>
      <c r="E207" s="1">
        <v>26.74</v>
      </c>
      <c r="F207" s="3">
        <f>SUM(Sheet1!$E207-Sheet1!$D207)</f>
        <v>2.3599999999999994</v>
      </c>
    </row>
    <row r="208" spans="1:6" ht="15">
      <c r="A208" s="1">
        <v>207</v>
      </c>
      <c r="B208" s="1" t="s">
        <v>208</v>
      </c>
      <c r="C208" s="1">
        <v>7</v>
      </c>
      <c r="D208" s="1">
        <v>24.62</v>
      </c>
      <c r="E208" s="1">
        <v>26.33</v>
      </c>
      <c r="F208" s="3">
        <f>SUM(Sheet1!$E208-Sheet1!$D208)</f>
        <v>1.7099999999999973</v>
      </c>
    </row>
    <row r="209" spans="1:6" ht="15">
      <c r="A209" s="1">
        <v>208</v>
      </c>
      <c r="B209" s="1" t="s">
        <v>206</v>
      </c>
      <c r="C209" s="1">
        <v>2</v>
      </c>
      <c r="D209" s="1">
        <v>28.1</v>
      </c>
      <c r="E209" s="1">
        <v>25.53</v>
      </c>
      <c r="F209" s="3">
        <f>SUM(Sheet1!$E209-Sheet1!$D209)</f>
        <v>-2.5700000000000003</v>
      </c>
    </row>
    <row r="210" spans="1:6" ht="15">
      <c r="A210" s="1">
        <v>209</v>
      </c>
      <c r="B210" s="1" t="s">
        <v>210</v>
      </c>
      <c r="C210" s="1">
        <v>4</v>
      </c>
      <c r="D210" s="1">
        <v>18.39</v>
      </c>
      <c r="E210" s="1">
        <v>21.78</v>
      </c>
      <c r="F210" s="3">
        <f>SUM(Sheet1!$E210-Sheet1!$D210)</f>
        <v>3.3900000000000006</v>
      </c>
    </row>
    <row r="211" spans="1:6" ht="15">
      <c r="A211" s="1">
        <v>210</v>
      </c>
      <c r="B211" s="1" t="s">
        <v>213</v>
      </c>
      <c r="C211" s="1">
        <v>2</v>
      </c>
      <c r="D211" s="1">
        <v>15.67</v>
      </c>
      <c r="E211" s="1">
        <v>17.78</v>
      </c>
      <c r="F211" s="3">
        <f>SUM(Sheet1!$E211-Sheet1!$D211)</f>
        <v>2.110000000000001</v>
      </c>
    </row>
    <row r="212" spans="1:6" ht="15">
      <c r="A212" s="1">
        <v>211</v>
      </c>
      <c r="B212" s="1" t="s">
        <v>211</v>
      </c>
      <c r="C212" s="1">
        <v>1</v>
      </c>
      <c r="D212" s="1">
        <v>17.75</v>
      </c>
      <c r="E212" s="1">
        <v>17.5</v>
      </c>
      <c r="F212" s="3">
        <f>SUM(Sheet1!$E212-Sheet1!$D212)</f>
        <v>-0.25</v>
      </c>
    </row>
    <row r="213" spans="1:6" ht="15">
      <c r="A213" s="1">
        <v>212</v>
      </c>
      <c r="B213" s="1" t="s">
        <v>212</v>
      </c>
      <c r="C213" s="1">
        <v>22</v>
      </c>
      <c r="D213" s="1">
        <v>16.11</v>
      </c>
      <c r="E213" s="1">
        <v>16.28</v>
      </c>
      <c r="F213" s="3">
        <f>SUM(Sheet1!$E213-Sheet1!$D213)</f>
        <v>0.1700000000000017</v>
      </c>
    </row>
  </sheetData>
  <sheetProtection/>
  <conditionalFormatting sqref="F2:F213">
    <cfRule type="cellIs" priority="1" dxfId="6" operator="lessThan">
      <formula>0</formula>
    </cfRule>
    <cfRule type="cellIs" priority="2" dxfId="7" operator="greaterThan">
      <formula>0</formula>
    </cfRule>
  </conditionalFormatting>
  <printOptions/>
  <pageMargins left="0.75" right="0.75" top="1" bottom="1" header="0.5" footer="0.5"/>
  <pageSetup orientation="portrait" paperSize="9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Mention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Comper</dc:creator>
  <cp:keywords/>
  <dc:description/>
  <cp:lastModifiedBy>David Comper</cp:lastModifiedBy>
  <dcterms:created xsi:type="dcterms:W3CDTF">2013-09-15T13:48:16Z</dcterms:created>
  <dcterms:modified xsi:type="dcterms:W3CDTF">2013-09-21T09:15:12Z</dcterms:modified>
  <cp:category/>
  <cp:version/>
  <cp:contentType/>
  <cp:contentStatus/>
</cp:coreProperties>
</file>